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14日A组" sheetId="1" r:id="rId1"/>
    <sheet name="14日B组" sheetId="2" r:id="rId2"/>
    <sheet name="14日C组" sheetId="3" r:id="rId3"/>
  </sheets>
  <definedNames>
    <definedName name="_xlnm.Print_Titles" localSheetId="0">'14日A组'!$1:$3</definedName>
    <definedName name="_xlnm.Print_Titles" localSheetId="1">'14日B组'!$1:$3</definedName>
    <definedName name="_xlnm.Print_Titles" localSheetId="2">'14日C组'!$1:$3</definedName>
  </definedNames>
  <calcPr fullCalcOnLoad="1"/>
</workbook>
</file>

<file path=xl/sharedStrings.xml><?xml version="1.0" encoding="utf-8"?>
<sst xmlns="http://schemas.openxmlformats.org/spreadsheetml/2006/main" count="1012" uniqueCount="482">
  <si>
    <t>面试
成绩</t>
  </si>
  <si>
    <t>考  试
总成绩</t>
  </si>
  <si>
    <t>面试
序号</t>
  </si>
  <si>
    <t>笔试
成绩</t>
  </si>
  <si>
    <t>序号</t>
  </si>
  <si>
    <t>阳泉市2016年度市直事业单位公开招聘工作人员面试成绩汇总表（A组）</t>
  </si>
  <si>
    <t>性别</t>
  </si>
  <si>
    <t>岗位
排名</t>
  </si>
  <si>
    <t>性别</t>
  </si>
  <si>
    <t>报考岗位</t>
  </si>
  <si>
    <t>岗位编码</t>
  </si>
  <si>
    <t>岗位
排名</t>
  </si>
  <si>
    <t>阳泉市2016年度市直事业单位公开招聘工作人员面试成绩汇总表（B组）</t>
  </si>
  <si>
    <t>阳泉市2016年度市直事业单位公开招聘工作人员面试成绩汇总表（C组）</t>
  </si>
  <si>
    <t xml:space="preserve">  2016年8月14日</t>
  </si>
  <si>
    <t>20160052930</t>
  </si>
  <si>
    <t>胡海霞</t>
  </si>
  <si>
    <t>女</t>
  </si>
  <si>
    <t>阳泉市人大常委会机关信息中心</t>
  </si>
  <si>
    <t>职员</t>
  </si>
  <si>
    <t>01001</t>
  </si>
  <si>
    <t>20160043021</t>
  </si>
  <si>
    <t>郭晓伟</t>
  </si>
  <si>
    <t>男</t>
  </si>
  <si>
    <t>20160015530</t>
  </si>
  <si>
    <t>温亚男</t>
  </si>
  <si>
    <t>20160014204</t>
  </si>
  <si>
    <t>韩磊</t>
  </si>
  <si>
    <t>阳泉市政协社情民意研究中心</t>
  </si>
  <si>
    <t>会计</t>
  </si>
  <si>
    <t>02002</t>
  </si>
  <si>
    <t>20160020407</t>
  </si>
  <si>
    <t>岳利强</t>
  </si>
  <si>
    <t>20160043012</t>
  </si>
  <si>
    <t>王斯瑶</t>
  </si>
  <si>
    <t>20160034008</t>
  </si>
  <si>
    <t>李文泽</t>
  </si>
  <si>
    <t>中共阳泉市委信息化中心</t>
  </si>
  <si>
    <t>编辑</t>
  </si>
  <si>
    <t>03003</t>
  </si>
  <si>
    <t>20160052610</t>
  </si>
  <si>
    <t>王浩</t>
  </si>
  <si>
    <t>20160042815</t>
  </si>
  <si>
    <t>贾忠杰</t>
  </si>
  <si>
    <t>20160042108</t>
  </si>
  <si>
    <t>高鑫</t>
  </si>
  <si>
    <t>阳泉市科普宣传教育中心</t>
  </si>
  <si>
    <t>04004</t>
  </si>
  <si>
    <t>20160026117</t>
  </si>
  <si>
    <t>白佳玫</t>
  </si>
  <si>
    <t>20160026121</t>
  </si>
  <si>
    <t>宋婷</t>
  </si>
  <si>
    <t>20160021609</t>
  </si>
  <si>
    <t>史海楠</t>
  </si>
  <si>
    <t>阳泉市残疾人康复中心</t>
  </si>
  <si>
    <t>特殊教育教师</t>
  </si>
  <si>
    <t>07019</t>
  </si>
  <si>
    <t>20160010208</t>
  </si>
  <si>
    <t>田娟娟</t>
  </si>
  <si>
    <t>20160031805</t>
  </si>
  <si>
    <t>曹丽</t>
  </si>
  <si>
    <t>20160012621</t>
  </si>
  <si>
    <t>张娇娇</t>
  </si>
  <si>
    <t>20160017312</t>
  </si>
  <si>
    <t>王晶晶</t>
  </si>
  <si>
    <t>20160033806</t>
  </si>
  <si>
    <t>李林蔚</t>
  </si>
  <si>
    <t>20160043706</t>
  </si>
  <si>
    <t>邓玉云</t>
  </si>
  <si>
    <t>20160050718</t>
  </si>
  <si>
    <t>王婷婷</t>
  </si>
  <si>
    <t>20160014310</t>
  </si>
  <si>
    <t>朱林勇</t>
  </si>
  <si>
    <t>阳泉市第三人民医院</t>
  </si>
  <si>
    <t>器械维修</t>
  </si>
  <si>
    <t>09031</t>
  </si>
  <si>
    <t>20160015103</t>
  </si>
  <si>
    <t>兰晓鹏</t>
  </si>
  <si>
    <t>20160053015</t>
  </si>
  <si>
    <t>聂振东</t>
  </si>
  <si>
    <t>20160052311</t>
  </si>
  <si>
    <t>李慧</t>
  </si>
  <si>
    <t>计算机①</t>
  </si>
  <si>
    <t>09032</t>
  </si>
  <si>
    <t>20160040629</t>
  </si>
  <si>
    <t>康健</t>
  </si>
  <si>
    <t>20160016109</t>
  </si>
  <si>
    <t>刘彩霞</t>
  </si>
  <si>
    <t>计算机②</t>
  </si>
  <si>
    <t>09033</t>
  </si>
  <si>
    <t>20160032009</t>
  </si>
  <si>
    <t>谢雪腾</t>
  </si>
  <si>
    <t>基建</t>
  </si>
  <si>
    <t>09034</t>
  </si>
  <si>
    <t>20160051925</t>
  </si>
  <si>
    <t>刘永泉</t>
  </si>
  <si>
    <t>20160052406</t>
  </si>
  <si>
    <t>李晓鹏</t>
  </si>
  <si>
    <t>20160022627</t>
  </si>
  <si>
    <t>侯思琼</t>
  </si>
  <si>
    <t>阳泉市卫生学校</t>
  </si>
  <si>
    <t>实习指导教师</t>
  </si>
  <si>
    <t>11039</t>
  </si>
  <si>
    <t>20160041116</t>
  </si>
  <si>
    <t>光美霞</t>
  </si>
  <si>
    <t>20160026021</t>
  </si>
  <si>
    <t>史培栋</t>
  </si>
  <si>
    <t>20160017526</t>
  </si>
  <si>
    <t>张晓龙</t>
  </si>
  <si>
    <t>20160015825</t>
  </si>
  <si>
    <t>焦娇</t>
  </si>
  <si>
    <t>20160024409</t>
  </si>
  <si>
    <t>崔卓娅</t>
  </si>
  <si>
    <t>20160030430</t>
  </si>
  <si>
    <t>李洁</t>
  </si>
  <si>
    <t>阳泉市紧急医疗救援中心</t>
  </si>
  <si>
    <t>14045</t>
  </si>
  <si>
    <t>20160031215</t>
  </si>
  <si>
    <t>李盼盼</t>
  </si>
  <si>
    <t>20160042014</t>
  </si>
  <si>
    <t>张丽芳</t>
  </si>
  <si>
    <t>20160042702</t>
  </si>
  <si>
    <t>苗春园</t>
  </si>
  <si>
    <t>阳泉市卫生监督所</t>
  </si>
  <si>
    <t>15046</t>
  </si>
  <si>
    <t>20160042205</t>
  </si>
  <si>
    <t>郭静</t>
  </si>
  <si>
    <t>20160013413</t>
  </si>
  <si>
    <t>李世群</t>
  </si>
  <si>
    <t>20160022719</t>
  </si>
  <si>
    <t>史晓静</t>
  </si>
  <si>
    <t>阳泉市肿瘤防治研究所</t>
  </si>
  <si>
    <t>16048</t>
  </si>
  <si>
    <t>20160050303</t>
  </si>
  <si>
    <t>李霞</t>
  </si>
  <si>
    <t>20160040306</t>
  </si>
  <si>
    <t>王晓敏</t>
  </si>
  <si>
    <t>20160030703</t>
  </si>
  <si>
    <t>冀奕源</t>
  </si>
  <si>
    <t>阳泉市健康教育所</t>
  </si>
  <si>
    <t>计算机</t>
  </si>
  <si>
    <t>18050</t>
  </si>
  <si>
    <t>20160022325</t>
  </si>
  <si>
    <t>王惠</t>
  </si>
  <si>
    <t>20160025903</t>
  </si>
  <si>
    <t>甄华杰</t>
  </si>
  <si>
    <t>阳泉市社区卫生服务管理中心</t>
  </si>
  <si>
    <t>预防医师</t>
  </si>
  <si>
    <t>19051</t>
  </si>
  <si>
    <t>20160013930</t>
  </si>
  <si>
    <t>霍晓慧</t>
  </si>
  <si>
    <t>20160050604</t>
  </si>
  <si>
    <t>吴梦</t>
  </si>
  <si>
    <t>20160013628</t>
  </si>
  <si>
    <t>赵姣</t>
  </si>
  <si>
    <t>阳泉市人民政府法律顾问服务中心</t>
  </si>
  <si>
    <t>20052</t>
  </si>
  <si>
    <t>20160024906</t>
  </si>
  <si>
    <t>张文举</t>
  </si>
  <si>
    <t>20160020129</t>
  </si>
  <si>
    <t>孙志鹏</t>
  </si>
  <si>
    <t>20160011110</t>
  </si>
  <si>
    <t>高乙菱</t>
  </si>
  <si>
    <t>20160022829</t>
  </si>
  <si>
    <t>岳超</t>
  </si>
  <si>
    <t>20160031420</t>
  </si>
  <si>
    <t>王盼盼</t>
  </si>
  <si>
    <t>20160010216</t>
  </si>
  <si>
    <t>康利梓</t>
  </si>
  <si>
    <t>阳泉市人民防空工程维修队</t>
  </si>
  <si>
    <t>工程师</t>
  </si>
  <si>
    <t>21053</t>
  </si>
  <si>
    <t>20160017227</t>
  </si>
  <si>
    <t>梁晓刚</t>
  </si>
  <si>
    <t>20160010909</t>
  </si>
  <si>
    <t>耿丽珍</t>
  </si>
  <si>
    <t>阳泉市人防指挥信息保障中心</t>
  </si>
  <si>
    <t>文秘</t>
  </si>
  <si>
    <t>22054</t>
  </si>
  <si>
    <t>20160013722</t>
  </si>
  <si>
    <t>张蓉</t>
  </si>
  <si>
    <t>20160030221</t>
  </si>
  <si>
    <t>王文静</t>
  </si>
  <si>
    <t>20160010121</t>
  </si>
  <si>
    <t>刘智慧</t>
  </si>
  <si>
    <t>阳泉高级技工学校</t>
  </si>
  <si>
    <t>职员①</t>
  </si>
  <si>
    <t>23055</t>
  </si>
  <si>
    <t>20160040727</t>
  </si>
  <si>
    <t>梁满栋</t>
  </si>
  <si>
    <t>20160040715</t>
  </si>
  <si>
    <t>段清华</t>
  </si>
  <si>
    <t>20160011921</t>
  </si>
  <si>
    <t>王维芳</t>
  </si>
  <si>
    <t>职员②</t>
  </si>
  <si>
    <t>23056</t>
  </si>
  <si>
    <t>20160015021</t>
  </si>
  <si>
    <t>申倩蓉</t>
  </si>
  <si>
    <t>20160043626</t>
  </si>
  <si>
    <t>任定伟</t>
  </si>
  <si>
    <t>电工专业教师</t>
  </si>
  <si>
    <t>23058</t>
  </si>
  <si>
    <t>20160020605</t>
  </si>
  <si>
    <t>贺玫璐</t>
  </si>
  <si>
    <t>20160041326</t>
  </si>
  <si>
    <t>郗小倩</t>
  </si>
  <si>
    <t>20160016419</t>
  </si>
  <si>
    <t>武旭明</t>
  </si>
  <si>
    <t>机电专业教师</t>
  </si>
  <si>
    <t>23059</t>
  </si>
  <si>
    <t>20160053717</t>
  </si>
  <si>
    <t>李宝平</t>
  </si>
  <si>
    <t>20160050421</t>
  </si>
  <si>
    <t>李鲜梁</t>
  </si>
  <si>
    <t>20160021520</t>
  </si>
  <si>
    <t>韩坤</t>
  </si>
  <si>
    <t>20160040424</t>
  </si>
  <si>
    <t>刘文胜</t>
  </si>
  <si>
    <t>阳泉市水资源管理委员会办公室</t>
  </si>
  <si>
    <t>水利技术人员</t>
  </si>
  <si>
    <t>24060</t>
  </si>
  <si>
    <t>20160053026</t>
  </si>
  <si>
    <t>高秀一</t>
  </si>
  <si>
    <t>20160025011</t>
  </si>
  <si>
    <t>李啸</t>
  </si>
  <si>
    <t>阳泉市城市防洪调度中心</t>
  </si>
  <si>
    <t>水利工程人员</t>
  </si>
  <si>
    <t>25061</t>
  </si>
  <si>
    <t>20160016425</t>
  </si>
  <si>
    <t>张玮</t>
  </si>
  <si>
    <t>20160022006</t>
  </si>
  <si>
    <t>秦聪</t>
  </si>
  <si>
    <t>20160025009</t>
  </si>
  <si>
    <t>张渊</t>
  </si>
  <si>
    <t>阳泉市水利工程项目技术中心</t>
  </si>
  <si>
    <t>26062</t>
  </si>
  <si>
    <t>20160025825</t>
  </si>
  <si>
    <t>米元帅</t>
  </si>
  <si>
    <t>20160023924</t>
  </si>
  <si>
    <t>许晓叶</t>
  </si>
  <si>
    <t>20160011315</t>
  </si>
  <si>
    <t>宋升光</t>
  </si>
  <si>
    <t>阳泉市财政信息中心</t>
  </si>
  <si>
    <t>网络运行维护</t>
  </si>
  <si>
    <t>27063</t>
  </si>
  <si>
    <t>20160050710</t>
  </si>
  <si>
    <t>齐凯</t>
  </si>
  <si>
    <t>20160043118</t>
  </si>
  <si>
    <t>李怡婷</t>
  </si>
  <si>
    <t>20160032109</t>
  </si>
  <si>
    <t>史伟</t>
  </si>
  <si>
    <t>阳泉市实物管理中心</t>
  </si>
  <si>
    <t>财会</t>
  </si>
  <si>
    <t>28064</t>
  </si>
  <si>
    <t>20160052204</t>
  </si>
  <si>
    <t>杜毅</t>
  </si>
  <si>
    <t>20160011129</t>
  </si>
  <si>
    <t>陈立胜</t>
  </si>
  <si>
    <t>阳泉市旅游质量监督管理所（市旅游执法监察大队）</t>
  </si>
  <si>
    <t>29065</t>
  </si>
  <si>
    <t>20160053222</t>
  </si>
  <si>
    <t>李琛静</t>
  </si>
  <si>
    <t>20160023910</t>
  </si>
  <si>
    <t>张升帅</t>
  </si>
  <si>
    <t>20160013721</t>
  </si>
  <si>
    <t>贾娜</t>
  </si>
  <si>
    <t>阳泉市人民政府房屋征收与补偿管理办公室</t>
  </si>
  <si>
    <t>30066</t>
  </si>
  <si>
    <t>20160023826</t>
  </si>
  <si>
    <t>王星月</t>
  </si>
  <si>
    <t>20160015401</t>
  </si>
  <si>
    <t>程荟</t>
  </si>
  <si>
    <t>20160011219</t>
  </si>
  <si>
    <t>范如愿</t>
  </si>
  <si>
    <t>阳泉市规划监察处</t>
  </si>
  <si>
    <t>31067</t>
  </si>
  <si>
    <t>20160026111</t>
  </si>
  <si>
    <t>朱晓宁</t>
  </si>
  <si>
    <t>20160053021</t>
  </si>
  <si>
    <t>牛坤</t>
  </si>
  <si>
    <t>20160013502</t>
  </si>
  <si>
    <t>付敏</t>
  </si>
  <si>
    <t>31068</t>
  </si>
  <si>
    <t>20160030513</t>
  </si>
  <si>
    <t>卢璐</t>
  </si>
  <si>
    <t>20160043610</t>
  </si>
  <si>
    <t>王佳琦</t>
  </si>
  <si>
    <t>20160014303</t>
  </si>
  <si>
    <t>吴富强</t>
  </si>
  <si>
    <t>工程技术人员</t>
  </si>
  <si>
    <t>31069</t>
  </si>
  <si>
    <t>20160011826</t>
  </si>
  <si>
    <t>延琦琦</t>
  </si>
  <si>
    <t>20160015223</t>
  </si>
  <si>
    <t>闫文泉</t>
  </si>
  <si>
    <t>20160022403</t>
  </si>
  <si>
    <t>申建红</t>
  </si>
  <si>
    <t>20160013015</t>
  </si>
  <si>
    <t>李熠</t>
  </si>
  <si>
    <t>20160041423</t>
  </si>
  <si>
    <t>荣康</t>
  </si>
  <si>
    <t>20160017810</t>
  </si>
  <si>
    <t>王智颖</t>
  </si>
  <si>
    <t>阳泉市测绘处</t>
  </si>
  <si>
    <t>32070</t>
  </si>
  <si>
    <t>20160032021</t>
  </si>
  <si>
    <t>赵洁</t>
  </si>
  <si>
    <t>20160053927</t>
  </si>
  <si>
    <t>白宁宁</t>
  </si>
  <si>
    <t>20160025107</t>
  </si>
  <si>
    <t>聂利权</t>
  </si>
  <si>
    <t>阳泉市规划设计院</t>
  </si>
  <si>
    <t>工程技术①</t>
  </si>
  <si>
    <t>33071</t>
  </si>
  <si>
    <t>20160025621</t>
  </si>
  <si>
    <t>刘鑫</t>
  </si>
  <si>
    <t>20160026424</t>
  </si>
  <si>
    <t>高艳利</t>
  </si>
  <si>
    <t>20160031825</t>
  </si>
  <si>
    <t>施瑞俊</t>
  </si>
  <si>
    <t>工程技术②</t>
  </si>
  <si>
    <t>33072</t>
  </si>
  <si>
    <t>20160044709</t>
  </si>
  <si>
    <t>康宇琛</t>
  </si>
  <si>
    <t>20160024413</t>
  </si>
  <si>
    <t>乔巍</t>
  </si>
  <si>
    <t>20160012105</t>
  </si>
  <si>
    <t>赵薇</t>
  </si>
  <si>
    <t>阳泉市科学技术情报研究所</t>
  </si>
  <si>
    <t>34073</t>
  </si>
  <si>
    <t>20160010827</t>
  </si>
  <si>
    <t>张桠檀</t>
  </si>
  <si>
    <t>20160052513</t>
  </si>
  <si>
    <t>郑潇潇</t>
  </si>
  <si>
    <t>20160040219</t>
  </si>
  <si>
    <t>吴丹</t>
  </si>
  <si>
    <t>阳泉市晋东公证处</t>
  </si>
  <si>
    <t>公证员</t>
  </si>
  <si>
    <t>36075</t>
  </si>
  <si>
    <t>20160013926</t>
  </si>
  <si>
    <t>牛河雁</t>
  </si>
  <si>
    <t>20160042305</t>
  </si>
  <si>
    <t>李涛</t>
  </si>
  <si>
    <t>阳泉市救助管理站</t>
  </si>
  <si>
    <t>救助管理员</t>
  </si>
  <si>
    <t>37076</t>
  </si>
  <si>
    <t>20160043607</t>
  </si>
  <si>
    <t>李强</t>
  </si>
  <si>
    <t>20160024619</t>
  </si>
  <si>
    <t>赵益和</t>
  </si>
  <si>
    <t>20160020711</t>
  </si>
  <si>
    <t>马旭强</t>
  </si>
  <si>
    <t>阳泉市殡葬管理处</t>
  </si>
  <si>
    <t>殡葬管理员</t>
  </si>
  <si>
    <t>38077</t>
  </si>
  <si>
    <t>20160050526</t>
  </si>
  <si>
    <t>武鹏</t>
  </si>
  <si>
    <t>20160021824</t>
  </si>
  <si>
    <t>岳宇鹏</t>
  </si>
  <si>
    <t>20160044015</t>
  </si>
  <si>
    <t>朱江明</t>
  </si>
  <si>
    <t>阳泉市体育中心</t>
  </si>
  <si>
    <t>出纳</t>
  </si>
  <si>
    <t>39078</t>
  </si>
  <si>
    <t>20160014702</t>
  </si>
  <si>
    <t>李佳杰</t>
  </si>
  <si>
    <t>20160052422</t>
  </si>
  <si>
    <t>张亚婷</t>
  </si>
  <si>
    <t>20160016220</t>
  </si>
  <si>
    <t>张振科</t>
  </si>
  <si>
    <t>阳泉市射击场</t>
  </si>
  <si>
    <t>40079</t>
  </si>
  <si>
    <t>20160023627</t>
  </si>
  <si>
    <t>李瑞琴</t>
  </si>
  <si>
    <t>20160014614</t>
  </si>
  <si>
    <t>闫丽芳</t>
  </si>
  <si>
    <t>20160052808</t>
  </si>
  <si>
    <t>张文哲</t>
  </si>
  <si>
    <t>阳泉市体育运动学校</t>
  </si>
  <si>
    <t>41080</t>
  </si>
  <si>
    <t>20160032929</t>
  </si>
  <si>
    <t>王珍</t>
  </si>
  <si>
    <t>20160051403</t>
  </si>
  <si>
    <t>徐彦平</t>
  </si>
  <si>
    <t>20160031425</t>
  </si>
  <si>
    <t>高强</t>
  </si>
  <si>
    <t>阳泉市建筑材料质量监督检验中心</t>
  </si>
  <si>
    <t>化验</t>
  </si>
  <si>
    <t>42081</t>
  </si>
  <si>
    <t>20160053615</t>
  </si>
  <si>
    <t>付晓静</t>
  </si>
  <si>
    <t>20160034002</t>
  </si>
  <si>
    <t>赵启</t>
  </si>
  <si>
    <t>20160025717</t>
  </si>
  <si>
    <t>高瑞</t>
  </si>
  <si>
    <t>阳泉市食品药品检验检测中心</t>
  </si>
  <si>
    <t>实验室检验</t>
  </si>
  <si>
    <t>43082</t>
  </si>
  <si>
    <t>20160043907</t>
  </si>
  <si>
    <t>李玲</t>
  </si>
  <si>
    <t>20160016106</t>
  </si>
  <si>
    <t>王欢</t>
  </si>
  <si>
    <t>阳泉市食品药品稽查队</t>
  </si>
  <si>
    <t>市场执法人员①</t>
  </si>
  <si>
    <t>44083</t>
  </si>
  <si>
    <t>20160013525</t>
  </si>
  <si>
    <t>郭郁</t>
  </si>
  <si>
    <t>20160011106</t>
  </si>
  <si>
    <t>赵文良</t>
  </si>
  <si>
    <t>20160053928</t>
  </si>
  <si>
    <t>林青荣</t>
  </si>
  <si>
    <t>市场执法人员②</t>
  </si>
  <si>
    <t>44084</t>
  </si>
  <si>
    <t>20160041919</t>
  </si>
  <si>
    <t>李姝霖</t>
  </si>
  <si>
    <t>20160013910</t>
  </si>
  <si>
    <t>市场执法人员③</t>
  </si>
  <si>
    <t>44085</t>
  </si>
  <si>
    <t>20160043128</t>
  </si>
  <si>
    <t>刘芄淳</t>
  </si>
  <si>
    <t>20160031007</t>
  </si>
  <si>
    <t>卜晓庆</t>
  </si>
  <si>
    <t>20160025510</t>
  </si>
  <si>
    <t>赵九红</t>
  </si>
  <si>
    <t>阳泉市药械不良反应监测中心</t>
  </si>
  <si>
    <t>药械不良反应监测</t>
  </si>
  <si>
    <t>45086</t>
  </si>
  <si>
    <t>20160031115</t>
  </si>
  <si>
    <t>秦宇霞</t>
  </si>
  <si>
    <t>20160010102</t>
  </si>
  <si>
    <t>田培源</t>
  </si>
  <si>
    <t>20160023516</t>
  </si>
  <si>
    <t>吴瑾</t>
  </si>
  <si>
    <t>阳泉市建筑安全监督站</t>
  </si>
  <si>
    <t>安全监督</t>
  </si>
  <si>
    <t>46087</t>
  </si>
  <si>
    <t>20160025121</t>
  </si>
  <si>
    <t>问萧婷</t>
  </si>
  <si>
    <t>20160022928</t>
  </si>
  <si>
    <t>李俊</t>
  </si>
  <si>
    <t>阳泉市抗震办公室</t>
  </si>
  <si>
    <t>建筑节能工程管理</t>
  </si>
  <si>
    <t>47088</t>
  </si>
  <si>
    <t>20160034228</t>
  </si>
  <si>
    <t>李伟光</t>
  </si>
  <si>
    <t>20160052717</t>
  </si>
  <si>
    <t>郝玉寒</t>
  </si>
  <si>
    <t>阳泉市建设人才市场</t>
  </si>
  <si>
    <t>48089</t>
  </si>
  <si>
    <t>20160017322</t>
  </si>
  <si>
    <t>郭琦</t>
  </si>
  <si>
    <t>20160014228</t>
  </si>
  <si>
    <t>吕茜茜</t>
  </si>
  <si>
    <t>20160010303</t>
  </si>
  <si>
    <t>张洲瑞</t>
  </si>
  <si>
    <t>阳泉市保障性住房管理中心</t>
  </si>
  <si>
    <t>49090</t>
  </si>
  <si>
    <t>20160011005</t>
  </si>
  <si>
    <t>郝建勋</t>
  </si>
  <si>
    <t>20160051909</t>
  </si>
  <si>
    <t>王刚</t>
  </si>
  <si>
    <t>总成绩=笔试成绩*60%+面试成绩*40%</t>
  </si>
  <si>
    <t>准考证号</t>
  </si>
  <si>
    <t>姓  名</t>
  </si>
  <si>
    <t>性别</t>
  </si>
  <si>
    <t>报考单位</t>
  </si>
  <si>
    <t>准考证号</t>
  </si>
  <si>
    <t>报考单位</t>
  </si>
  <si>
    <t>报考岗位</t>
  </si>
  <si>
    <t>总成绩=笔试成绩*60%+面试成绩*40%</t>
  </si>
  <si>
    <t>准考证号</t>
  </si>
  <si>
    <t>报考单位</t>
  </si>
  <si>
    <t>报考岗位</t>
  </si>
  <si>
    <t>岗位编码</t>
  </si>
  <si>
    <t>缺考</t>
  </si>
  <si>
    <t>缺考</t>
  </si>
  <si>
    <t>面试
成绩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</si>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</sst>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?&quot;* #,##0_ ;_ &quot;?&quot;* \-#,##0_ ;_ &quot;?&quot;* &quot;-&quot;_ ;_ @_ "/>
    <numFmt numFmtId="185" formatCode="_ &quot;?&quot;* #,##0.00_ ;_ &quot;?&quot;* \-#,##0.00_ ;_ &quot;?&quot;* &quot;-&quot;??_ ;_ @_ "/>
    <numFmt numFmtId="186" formatCode="0.00_ "/>
    <numFmt numFmtId="187" formatCode="0.000_);\(0.000\)"/>
    <numFmt numFmtId="188" formatCode="0.00_);\(0.00\)"/>
    <numFmt numFmtId="189" formatCode="0.00_);[Red]\(0.00\)"/>
  </numFmts>
  <fonts count="28">
    <font>
      <sz val="10"/>
      <name val="Arial"/>
      <family val="2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0" borderId="4" applyNumberFormat="0" applyFill="0" applyAlignment="0" applyProtection="0"/>
    <xf numFmtId="185" fontId="0" fillId="0" borderId="0" applyNumberFormat="0" applyFill="0" applyBorder="0" applyAlignment="0" applyProtection="0"/>
    <xf numFmtId="184" fontId="0" fillId="0" borderId="0" applyNumberFormat="0" applyFill="0" applyBorder="0" applyAlignment="0" applyProtection="0"/>
    <xf numFmtId="0" fontId="18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3" fillId="7" borderId="0" applyNumberFormat="0" applyBorder="0" applyAlignment="0" applyProtection="0"/>
    <xf numFmtId="0" fontId="9" fillId="12" borderId="8" applyNumberFormat="0" applyAlignment="0" applyProtection="0"/>
    <xf numFmtId="0" fontId="12" fillId="7" borderId="5" applyNumberFormat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49" fontId="24" fillId="0" borderId="11" xfId="42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40" applyNumberFormat="1" applyFont="1" applyBorder="1" applyAlignment="1">
      <alignment horizontal="center" vertical="center" wrapText="1"/>
      <protection/>
    </xf>
    <xf numFmtId="49" fontId="24" fillId="0" borderId="11" xfId="42" applyNumberFormat="1" applyFont="1" applyBorder="1" applyAlignment="1">
      <alignment vertical="center"/>
      <protection/>
    </xf>
    <xf numFmtId="49" fontId="24" fillId="0" borderId="11" xfId="4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8" fontId="26" fillId="0" borderId="10" xfId="40" applyNumberFormat="1" applyFont="1" applyBorder="1" applyAlignment="1">
      <alignment horizontal="center" vertical="center" wrapText="1"/>
      <protection/>
    </xf>
    <xf numFmtId="189" fontId="26" fillId="0" borderId="10" xfId="40" applyNumberFormat="1" applyFont="1" applyBorder="1" applyAlignment="1">
      <alignment horizontal="center" vertical="center" wrapText="1"/>
      <protection/>
    </xf>
    <xf numFmtId="188" fontId="23" fillId="0" borderId="0" xfId="0" applyNumberFormat="1" applyFont="1" applyAlignment="1">
      <alignment horizontal="center" vertical="center"/>
    </xf>
    <xf numFmtId="187" fontId="23" fillId="0" borderId="10" xfId="0" applyNumberFormat="1" applyFont="1" applyBorder="1" applyAlignment="1">
      <alignment horizontal="center" vertical="center"/>
    </xf>
    <xf numFmtId="189" fontId="23" fillId="0" borderId="10" xfId="0" applyNumberFormat="1" applyFont="1" applyBorder="1" applyAlignment="1">
      <alignment horizontal="center" vertical="center"/>
    </xf>
    <xf numFmtId="189" fontId="23" fillId="0" borderId="0" xfId="0" applyNumberFormat="1" applyFont="1" applyAlignment="1">
      <alignment horizontal="center" vertical="center"/>
    </xf>
    <xf numFmtId="188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4" fillId="0" borderId="11" xfId="41" applyNumberFormat="1" applyFont="1" applyBorder="1" applyAlignment="1">
      <alignment horizontal="left" vertical="center"/>
      <protection/>
    </xf>
    <xf numFmtId="49" fontId="24" fillId="0" borderId="11" xfId="41" applyNumberFormat="1" applyFont="1" applyBorder="1" applyAlignment="1">
      <alignment horizontal="center" vertical="center"/>
      <protection/>
    </xf>
    <xf numFmtId="49" fontId="24" fillId="0" borderId="11" xfId="42" applyNumberFormat="1" applyFont="1" applyBorder="1" applyAlignment="1">
      <alignment horizontal="center" vertical="center"/>
      <protection/>
    </xf>
    <xf numFmtId="49" fontId="24" fillId="0" borderId="11" xfId="42" applyNumberFormat="1" applyFont="1" applyBorder="1" applyAlignment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_面试成绩（8月13日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5.8515625" style="0" customWidth="1"/>
    <col min="2" max="2" width="16.57421875" style="0" customWidth="1"/>
    <col min="3" max="3" width="10.8515625" style="0" customWidth="1"/>
    <col min="4" max="4" width="7.140625" style="0" customWidth="1"/>
    <col min="5" max="5" width="29.28125" style="0" customWidth="1"/>
    <col min="6" max="6" width="15.00390625" style="0" customWidth="1"/>
    <col min="7" max="7" width="10.57421875" style="0" customWidth="1"/>
    <col min="8" max="8" width="9.7109375" style="0" customWidth="1"/>
    <col min="9" max="9" width="7.7109375" style="21" customWidth="1"/>
    <col min="10" max="10" width="9.7109375" style="19" customWidth="1"/>
    <col min="11" max="11" width="9.57421875" style="13" customWidth="1"/>
    <col min="12" max="12" width="8.421875" style="13" customWidth="1"/>
  </cols>
  <sheetData>
    <row r="1" spans="1:12" ht="21" customHeight="1">
      <c r="A1" s="22" t="s">
        <v>5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6.25" customHeight="1">
      <c r="A2" s="25" t="s">
        <v>469</v>
      </c>
      <c r="B2" s="25"/>
      <c r="C2" s="25"/>
      <c r="D2" s="25"/>
      <c r="E2" s="5"/>
      <c r="F2" s="5"/>
      <c r="G2" s="12"/>
      <c r="H2" s="12"/>
      <c r="I2" s="26" t="s">
        <v>14</v>
      </c>
      <c r="J2" s="26"/>
      <c r="K2" s="26"/>
      <c r="L2" s="26"/>
    </row>
    <row r="3" spans="1:12" ht="28.5" customHeight="1">
      <c r="A3" s="7" t="s">
        <v>4</v>
      </c>
      <c r="B3" s="7" t="s">
        <v>470</v>
      </c>
      <c r="C3" s="8" t="s">
        <v>463</v>
      </c>
      <c r="D3" s="7" t="s">
        <v>6</v>
      </c>
      <c r="E3" s="7" t="s">
        <v>471</v>
      </c>
      <c r="F3" s="7" t="s">
        <v>472</v>
      </c>
      <c r="G3" s="7" t="s">
        <v>473</v>
      </c>
      <c r="H3" s="9" t="s">
        <v>3</v>
      </c>
      <c r="I3" s="9" t="s">
        <v>2</v>
      </c>
      <c r="J3" s="15" t="s">
        <v>0</v>
      </c>
      <c r="K3" s="10" t="s">
        <v>1</v>
      </c>
      <c r="L3" s="10" t="s">
        <v>7</v>
      </c>
    </row>
    <row r="4" spans="1:12" ht="22.5" customHeight="1">
      <c r="A4" s="1">
        <v>1</v>
      </c>
      <c r="B4" s="2" t="s">
        <v>15</v>
      </c>
      <c r="C4" s="2" t="s">
        <v>16</v>
      </c>
      <c r="D4" s="2" t="s">
        <v>17</v>
      </c>
      <c r="E4" s="3" t="s">
        <v>18</v>
      </c>
      <c r="F4" s="2" t="s">
        <v>19</v>
      </c>
      <c r="G4" s="2" t="s">
        <v>20</v>
      </c>
      <c r="H4" s="2">
        <v>86.02</v>
      </c>
      <c r="I4" s="2">
        <v>23</v>
      </c>
      <c r="J4" s="18">
        <v>83.72</v>
      </c>
      <c r="K4" s="17">
        <f>H4*0.6+J4*0.4</f>
        <v>85.1</v>
      </c>
      <c r="L4" s="1">
        <v>1</v>
      </c>
    </row>
    <row r="5" spans="1:12" ht="22.5" customHeight="1">
      <c r="A5" s="1">
        <v>2</v>
      </c>
      <c r="B5" s="2" t="s">
        <v>21</v>
      </c>
      <c r="C5" s="2" t="s">
        <v>22</v>
      </c>
      <c r="D5" s="2" t="s">
        <v>23</v>
      </c>
      <c r="E5" s="3" t="s">
        <v>18</v>
      </c>
      <c r="F5" s="2" t="s">
        <v>19</v>
      </c>
      <c r="G5" s="2" t="s">
        <v>20</v>
      </c>
      <c r="H5" s="2">
        <v>85.7</v>
      </c>
      <c r="I5" s="2">
        <v>21</v>
      </c>
      <c r="J5" s="18">
        <v>83.7</v>
      </c>
      <c r="K5" s="17">
        <f>H5*0.6+J5*0.4</f>
        <v>84.9</v>
      </c>
      <c r="L5" s="1">
        <v>2</v>
      </c>
    </row>
    <row r="6" spans="1:12" ht="22.5" customHeight="1">
      <c r="A6" s="1">
        <v>3</v>
      </c>
      <c r="B6" s="2" t="s">
        <v>24</v>
      </c>
      <c r="C6" s="2" t="s">
        <v>25</v>
      </c>
      <c r="D6" s="2" t="s">
        <v>17</v>
      </c>
      <c r="E6" s="3" t="s">
        <v>18</v>
      </c>
      <c r="F6" s="2" t="s">
        <v>19</v>
      </c>
      <c r="G6" s="2" t="s">
        <v>20</v>
      </c>
      <c r="H6" s="2">
        <v>85.1</v>
      </c>
      <c r="I6" s="2">
        <v>22</v>
      </c>
      <c r="J6" s="18">
        <v>84.32</v>
      </c>
      <c r="K6" s="17">
        <f>H6*0.6+J6*0.4</f>
        <v>84.788</v>
      </c>
      <c r="L6" s="1">
        <v>3</v>
      </c>
    </row>
    <row r="7" spans="1:12" ht="22.5" customHeight="1">
      <c r="A7" s="1">
        <v>4</v>
      </c>
      <c r="B7" s="2" t="s">
        <v>26</v>
      </c>
      <c r="C7" s="2" t="s">
        <v>27</v>
      </c>
      <c r="D7" s="2" t="s">
        <v>17</v>
      </c>
      <c r="E7" s="2" t="s">
        <v>28</v>
      </c>
      <c r="F7" s="2" t="s">
        <v>29</v>
      </c>
      <c r="G7" s="2" t="s">
        <v>30</v>
      </c>
      <c r="H7" s="2">
        <v>86.66</v>
      </c>
      <c r="I7" s="2">
        <v>35</v>
      </c>
      <c r="J7" s="18">
        <v>83.78</v>
      </c>
      <c r="K7" s="17">
        <f>H7*0.6+J7*0.4</f>
        <v>85.508</v>
      </c>
      <c r="L7" s="1">
        <v>1</v>
      </c>
    </row>
    <row r="8" spans="1:12" ht="22.5" customHeight="1">
      <c r="A8" s="1">
        <v>5</v>
      </c>
      <c r="B8" s="2" t="s">
        <v>33</v>
      </c>
      <c r="C8" s="2" t="s">
        <v>34</v>
      </c>
      <c r="D8" s="2" t="s">
        <v>17</v>
      </c>
      <c r="E8" s="2" t="s">
        <v>28</v>
      </c>
      <c r="F8" s="2" t="s">
        <v>29</v>
      </c>
      <c r="G8" s="2" t="s">
        <v>30</v>
      </c>
      <c r="H8" s="2">
        <v>84.4</v>
      </c>
      <c r="I8" s="2">
        <v>34</v>
      </c>
      <c r="J8" s="18">
        <v>83</v>
      </c>
      <c r="K8" s="17">
        <f>H8*0.6+J8*0.4</f>
        <v>83.84</v>
      </c>
      <c r="L8" s="1">
        <v>2</v>
      </c>
    </row>
    <row r="9" spans="1:12" ht="22.5" customHeight="1">
      <c r="A9" s="1">
        <v>6</v>
      </c>
      <c r="B9" s="2" t="s">
        <v>31</v>
      </c>
      <c r="C9" s="2" t="s">
        <v>32</v>
      </c>
      <c r="D9" s="2" t="s">
        <v>23</v>
      </c>
      <c r="E9" s="2" t="s">
        <v>28</v>
      </c>
      <c r="F9" s="2" t="s">
        <v>29</v>
      </c>
      <c r="G9" s="2" t="s">
        <v>30</v>
      </c>
      <c r="H9" s="2">
        <v>85.08</v>
      </c>
      <c r="I9" s="2">
        <v>33</v>
      </c>
      <c r="J9" s="18" t="s">
        <v>475</v>
      </c>
      <c r="K9" s="17"/>
      <c r="L9" s="1"/>
    </row>
    <row r="10" spans="1:12" ht="22.5" customHeight="1">
      <c r="A10" s="1">
        <v>7</v>
      </c>
      <c r="B10" s="2" t="s">
        <v>35</v>
      </c>
      <c r="C10" s="2" t="s">
        <v>36</v>
      </c>
      <c r="D10" s="2" t="s">
        <v>23</v>
      </c>
      <c r="E10" s="2" t="s">
        <v>37</v>
      </c>
      <c r="F10" s="2" t="s">
        <v>38</v>
      </c>
      <c r="G10" s="2" t="s">
        <v>39</v>
      </c>
      <c r="H10" s="2">
        <v>86.12</v>
      </c>
      <c r="I10" s="2">
        <v>26</v>
      </c>
      <c r="J10" s="18">
        <v>84.1</v>
      </c>
      <c r="K10" s="17">
        <f>H10*0.6+J10*0.4</f>
        <v>85.31200000000001</v>
      </c>
      <c r="L10" s="1">
        <v>1</v>
      </c>
    </row>
    <row r="11" spans="1:12" ht="22.5" customHeight="1">
      <c r="A11" s="1">
        <v>8</v>
      </c>
      <c r="B11" s="2" t="s">
        <v>40</v>
      </c>
      <c r="C11" s="2" t="s">
        <v>41</v>
      </c>
      <c r="D11" s="2" t="s">
        <v>23</v>
      </c>
      <c r="E11" s="2" t="s">
        <v>37</v>
      </c>
      <c r="F11" s="2" t="s">
        <v>38</v>
      </c>
      <c r="G11" s="2" t="s">
        <v>39</v>
      </c>
      <c r="H11" s="2">
        <v>84.14</v>
      </c>
      <c r="I11" s="2">
        <v>25</v>
      </c>
      <c r="J11" s="18">
        <v>83.78</v>
      </c>
      <c r="K11" s="17">
        <f>H11*0.6+J11*0.4</f>
        <v>83.99600000000001</v>
      </c>
      <c r="L11" s="1">
        <v>2</v>
      </c>
    </row>
    <row r="12" spans="1:12" ht="22.5" customHeight="1">
      <c r="A12" s="1">
        <v>9</v>
      </c>
      <c r="B12" s="2" t="s">
        <v>42</v>
      </c>
      <c r="C12" s="2" t="s">
        <v>43</v>
      </c>
      <c r="D12" s="2" t="s">
        <v>23</v>
      </c>
      <c r="E12" s="2" t="s">
        <v>37</v>
      </c>
      <c r="F12" s="2" t="s">
        <v>38</v>
      </c>
      <c r="G12" s="2" t="s">
        <v>39</v>
      </c>
      <c r="H12" s="2">
        <v>82.98</v>
      </c>
      <c r="I12" s="2">
        <v>24</v>
      </c>
      <c r="J12" s="18">
        <v>84.4</v>
      </c>
      <c r="K12" s="17">
        <f>H12*0.6+J12*0.4</f>
        <v>83.548</v>
      </c>
      <c r="L12" s="1">
        <v>3</v>
      </c>
    </row>
    <row r="13" spans="1:12" ht="22.5" customHeight="1">
      <c r="A13" s="1">
        <v>10</v>
      </c>
      <c r="B13" s="2" t="s">
        <v>44</v>
      </c>
      <c r="C13" s="2" t="s">
        <v>45</v>
      </c>
      <c r="D13" s="2" t="s">
        <v>17</v>
      </c>
      <c r="E13" s="2" t="s">
        <v>46</v>
      </c>
      <c r="F13" s="2" t="s">
        <v>19</v>
      </c>
      <c r="G13" s="2" t="s">
        <v>47</v>
      </c>
      <c r="H13" s="2">
        <v>86.78</v>
      </c>
      <c r="I13" s="2">
        <v>53</v>
      </c>
      <c r="J13" s="18">
        <v>84.12</v>
      </c>
      <c r="K13" s="17">
        <f>H13*0.6+J13*0.4</f>
        <v>85.71600000000001</v>
      </c>
      <c r="L13" s="1">
        <v>1</v>
      </c>
    </row>
    <row r="14" spans="1:12" ht="22.5" customHeight="1">
      <c r="A14" s="1">
        <v>11</v>
      </c>
      <c r="B14" s="2" t="s">
        <v>48</v>
      </c>
      <c r="C14" s="2" t="s">
        <v>49</v>
      </c>
      <c r="D14" s="2" t="s">
        <v>17</v>
      </c>
      <c r="E14" s="2" t="s">
        <v>46</v>
      </c>
      <c r="F14" s="2" t="s">
        <v>19</v>
      </c>
      <c r="G14" s="2" t="s">
        <v>47</v>
      </c>
      <c r="H14" s="2">
        <v>84.96</v>
      </c>
      <c r="I14" s="2">
        <v>55</v>
      </c>
      <c r="J14" s="18">
        <v>83.42</v>
      </c>
      <c r="K14" s="17">
        <f>H14*0.6+J14*0.4</f>
        <v>84.344</v>
      </c>
      <c r="L14" s="1">
        <v>2</v>
      </c>
    </row>
    <row r="15" spans="1:12" ht="22.5" customHeight="1">
      <c r="A15" s="1">
        <v>12</v>
      </c>
      <c r="B15" s="2" t="s">
        <v>50</v>
      </c>
      <c r="C15" s="2" t="s">
        <v>51</v>
      </c>
      <c r="D15" s="2" t="s">
        <v>17</v>
      </c>
      <c r="E15" s="2" t="s">
        <v>46</v>
      </c>
      <c r="F15" s="2" t="s">
        <v>19</v>
      </c>
      <c r="G15" s="2" t="s">
        <v>47</v>
      </c>
      <c r="H15" s="2">
        <v>84.3</v>
      </c>
      <c r="I15" s="2">
        <v>54</v>
      </c>
      <c r="J15" s="18" t="s">
        <v>481</v>
      </c>
      <c r="K15" s="17"/>
      <c r="L15" s="1"/>
    </row>
    <row r="16" spans="1:12" ht="22.5" customHeight="1">
      <c r="A16" s="1">
        <v>13</v>
      </c>
      <c r="B16" s="2" t="s">
        <v>52</v>
      </c>
      <c r="C16" s="2" t="s">
        <v>53</v>
      </c>
      <c r="D16" s="2" t="s">
        <v>17</v>
      </c>
      <c r="E16" s="2" t="s">
        <v>54</v>
      </c>
      <c r="F16" s="2" t="s">
        <v>55</v>
      </c>
      <c r="G16" s="2" t="s">
        <v>56</v>
      </c>
      <c r="H16" s="2">
        <v>73.02</v>
      </c>
      <c r="I16" s="2">
        <v>3</v>
      </c>
      <c r="J16" s="18">
        <v>83.08</v>
      </c>
      <c r="K16" s="17">
        <f aca="true" t="shared" si="0" ref="K16:K21">H16*0.6+J16*0.4</f>
        <v>77.044</v>
      </c>
      <c r="L16" s="1">
        <v>1</v>
      </c>
    </row>
    <row r="17" spans="1:12" ht="22.5" customHeight="1">
      <c r="A17" s="1">
        <v>14</v>
      </c>
      <c r="B17" s="2" t="s">
        <v>57</v>
      </c>
      <c r="C17" s="2" t="s">
        <v>58</v>
      </c>
      <c r="D17" s="2" t="s">
        <v>17</v>
      </c>
      <c r="E17" s="2" t="s">
        <v>54</v>
      </c>
      <c r="F17" s="2" t="s">
        <v>55</v>
      </c>
      <c r="G17" s="2" t="s">
        <v>56</v>
      </c>
      <c r="H17" s="2">
        <v>69.2</v>
      </c>
      <c r="I17" s="2">
        <v>5</v>
      </c>
      <c r="J17" s="18">
        <v>83.36</v>
      </c>
      <c r="K17" s="17">
        <f t="shared" si="0"/>
        <v>74.864</v>
      </c>
      <c r="L17" s="1">
        <v>2</v>
      </c>
    </row>
    <row r="18" spans="1:12" ht="22.5" customHeight="1">
      <c r="A18" s="1">
        <v>15</v>
      </c>
      <c r="B18" s="2" t="s">
        <v>61</v>
      </c>
      <c r="C18" s="2" t="s">
        <v>62</v>
      </c>
      <c r="D18" s="2" t="s">
        <v>17</v>
      </c>
      <c r="E18" s="2" t="s">
        <v>54</v>
      </c>
      <c r="F18" s="2" t="s">
        <v>55</v>
      </c>
      <c r="G18" s="2" t="s">
        <v>56</v>
      </c>
      <c r="H18" s="2">
        <v>68.16</v>
      </c>
      <c r="I18" s="2">
        <v>2</v>
      </c>
      <c r="J18" s="18">
        <v>83.48</v>
      </c>
      <c r="K18" s="17">
        <f t="shared" si="0"/>
        <v>74.288</v>
      </c>
      <c r="L18" s="1">
        <v>3</v>
      </c>
    </row>
    <row r="19" spans="1:12" ht="22.5" customHeight="1">
      <c r="A19" s="1">
        <v>16</v>
      </c>
      <c r="B19" s="2" t="s">
        <v>59</v>
      </c>
      <c r="C19" s="2" t="s">
        <v>60</v>
      </c>
      <c r="D19" s="2" t="s">
        <v>17</v>
      </c>
      <c r="E19" s="2" t="s">
        <v>54</v>
      </c>
      <c r="F19" s="2" t="s">
        <v>55</v>
      </c>
      <c r="G19" s="2" t="s">
        <v>56</v>
      </c>
      <c r="H19" s="2">
        <v>68.82</v>
      </c>
      <c r="I19" s="2">
        <v>7</v>
      </c>
      <c r="J19" s="18">
        <v>82.18</v>
      </c>
      <c r="K19" s="17">
        <f t="shared" si="0"/>
        <v>74.164</v>
      </c>
      <c r="L19" s="1">
        <v>4</v>
      </c>
    </row>
    <row r="20" spans="1:12" ht="22.5" customHeight="1">
      <c r="A20" s="1">
        <v>17</v>
      </c>
      <c r="B20" s="2" t="s">
        <v>63</v>
      </c>
      <c r="C20" s="2" t="s">
        <v>64</v>
      </c>
      <c r="D20" s="2" t="s">
        <v>17</v>
      </c>
      <c r="E20" s="2" t="s">
        <v>54</v>
      </c>
      <c r="F20" s="2" t="s">
        <v>55</v>
      </c>
      <c r="G20" s="2" t="s">
        <v>56</v>
      </c>
      <c r="H20" s="2">
        <v>65.3</v>
      </c>
      <c r="I20" s="2">
        <v>1</v>
      </c>
      <c r="J20" s="18">
        <v>81.96</v>
      </c>
      <c r="K20" s="17">
        <f t="shared" si="0"/>
        <v>71.964</v>
      </c>
      <c r="L20" s="1">
        <v>5</v>
      </c>
    </row>
    <row r="21" spans="1:12" ht="22.5" customHeight="1">
      <c r="A21" s="1">
        <v>18</v>
      </c>
      <c r="B21" s="2" t="s">
        <v>69</v>
      </c>
      <c r="C21" s="2" t="s">
        <v>70</v>
      </c>
      <c r="D21" s="2" t="s">
        <v>17</v>
      </c>
      <c r="E21" s="2" t="s">
        <v>54</v>
      </c>
      <c r="F21" s="2" t="s">
        <v>55</v>
      </c>
      <c r="G21" s="2" t="s">
        <v>56</v>
      </c>
      <c r="H21" s="2">
        <v>63.38</v>
      </c>
      <c r="I21" s="2">
        <v>6</v>
      </c>
      <c r="J21" s="18">
        <v>82.08</v>
      </c>
      <c r="K21" s="17">
        <f t="shared" si="0"/>
        <v>70.86</v>
      </c>
      <c r="L21" s="1">
        <v>6</v>
      </c>
    </row>
    <row r="22" spans="1:12" ht="22.5" customHeight="1">
      <c r="A22" s="1">
        <v>19</v>
      </c>
      <c r="B22" s="2" t="s">
        <v>65</v>
      </c>
      <c r="C22" s="2" t="s">
        <v>66</v>
      </c>
      <c r="D22" s="2" t="s">
        <v>17</v>
      </c>
      <c r="E22" s="2" t="s">
        <v>54</v>
      </c>
      <c r="F22" s="2" t="s">
        <v>55</v>
      </c>
      <c r="G22" s="2" t="s">
        <v>56</v>
      </c>
      <c r="H22" s="2">
        <v>64.8</v>
      </c>
      <c r="I22" s="2">
        <v>4</v>
      </c>
      <c r="J22" s="18" t="s">
        <v>475</v>
      </c>
      <c r="K22" s="17"/>
      <c r="L22" s="1"/>
    </row>
    <row r="23" spans="1:12" ht="22.5" customHeight="1">
      <c r="A23" s="1">
        <v>20</v>
      </c>
      <c r="B23" s="2" t="s">
        <v>67</v>
      </c>
      <c r="C23" s="2" t="s">
        <v>68</v>
      </c>
      <c r="D23" s="2" t="s">
        <v>17</v>
      </c>
      <c r="E23" s="2" t="s">
        <v>54</v>
      </c>
      <c r="F23" s="2" t="s">
        <v>55</v>
      </c>
      <c r="G23" s="2" t="s">
        <v>56</v>
      </c>
      <c r="H23" s="2">
        <v>64.54</v>
      </c>
      <c r="I23" s="2">
        <v>8</v>
      </c>
      <c r="J23" s="18" t="s">
        <v>475</v>
      </c>
      <c r="K23" s="17"/>
      <c r="L23" s="1"/>
    </row>
    <row r="24" spans="1:12" ht="22.5" customHeight="1">
      <c r="A24" s="1">
        <v>21</v>
      </c>
      <c r="B24" s="2" t="s">
        <v>71</v>
      </c>
      <c r="C24" s="2" t="s">
        <v>72</v>
      </c>
      <c r="D24" s="2" t="s">
        <v>23</v>
      </c>
      <c r="E24" s="2" t="s">
        <v>73</v>
      </c>
      <c r="F24" s="2" t="s">
        <v>74</v>
      </c>
      <c r="G24" s="2" t="s">
        <v>75</v>
      </c>
      <c r="H24" s="2">
        <v>82.62</v>
      </c>
      <c r="I24" s="2">
        <v>49</v>
      </c>
      <c r="J24" s="18">
        <v>83.2</v>
      </c>
      <c r="K24" s="17">
        <f aca="true" t="shared" si="1" ref="K24:K35">H24*0.6+J24*0.4</f>
        <v>82.852</v>
      </c>
      <c r="L24" s="1">
        <v>1</v>
      </c>
    </row>
    <row r="25" spans="1:12" ht="22.5" customHeight="1">
      <c r="A25" s="1">
        <v>22</v>
      </c>
      <c r="B25" s="2" t="s">
        <v>76</v>
      </c>
      <c r="C25" s="2" t="s">
        <v>77</v>
      </c>
      <c r="D25" s="2" t="s">
        <v>23</v>
      </c>
      <c r="E25" s="2" t="s">
        <v>73</v>
      </c>
      <c r="F25" s="2" t="s">
        <v>74</v>
      </c>
      <c r="G25" s="2" t="s">
        <v>75</v>
      </c>
      <c r="H25" s="2">
        <v>79.42</v>
      </c>
      <c r="I25" s="2">
        <v>48</v>
      </c>
      <c r="J25" s="18">
        <v>82.12</v>
      </c>
      <c r="K25" s="17">
        <f t="shared" si="1"/>
        <v>80.5</v>
      </c>
      <c r="L25" s="1">
        <v>2</v>
      </c>
    </row>
    <row r="26" spans="1:12" ht="22.5" customHeight="1">
      <c r="A26" s="1">
        <v>23</v>
      </c>
      <c r="B26" s="2" t="s">
        <v>78</v>
      </c>
      <c r="C26" s="2" t="s">
        <v>79</v>
      </c>
      <c r="D26" s="2" t="s">
        <v>23</v>
      </c>
      <c r="E26" s="2" t="s">
        <v>73</v>
      </c>
      <c r="F26" s="2" t="s">
        <v>74</v>
      </c>
      <c r="G26" s="2" t="s">
        <v>75</v>
      </c>
      <c r="H26" s="2">
        <v>79.34</v>
      </c>
      <c r="I26" s="2">
        <v>50</v>
      </c>
      <c r="J26" s="18">
        <v>81.1</v>
      </c>
      <c r="K26" s="17">
        <f t="shared" si="1"/>
        <v>80.044</v>
      </c>
      <c r="L26" s="1">
        <v>3</v>
      </c>
    </row>
    <row r="27" spans="1:12" ht="22.5" customHeight="1">
      <c r="A27" s="1">
        <v>24</v>
      </c>
      <c r="B27" s="2" t="s">
        <v>80</v>
      </c>
      <c r="C27" s="2" t="s">
        <v>81</v>
      </c>
      <c r="D27" s="2" t="s">
        <v>17</v>
      </c>
      <c r="E27" s="2" t="s">
        <v>73</v>
      </c>
      <c r="F27" s="2" t="s">
        <v>82</v>
      </c>
      <c r="G27" s="2" t="s">
        <v>83</v>
      </c>
      <c r="H27" s="2">
        <v>81.4</v>
      </c>
      <c r="I27" s="2">
        <v>52</v>
      </c>
      <c r="J27" s="18">
        <v>84.1</v>
      </c>
      <c r="K27" s="17">
        <f t="shared" si="1"/>
        <v>82.48</v>
      </c>
      <c r="L27" s="1">
        <v>1</v>
      </c>
    </row>
    <row r="28" spans="1:12" ht="22.5" customHeight="1">
      <c r="A28" s="1">
        <v>25</v>
      </c>
      <c r="B28" s="2" t="s">
        <v>84</v>
      </c>
      <c r="C28" s="2" t="s">
        <v>85</v>
      </c>
      <c r="D28" s="2" t="s">
        <v>23</v>
      </c>
      <c r="E28" s="2" t="s">
        <v>73</v>
      </c>
      <c r="F28" s="2" t="s">
        <v>82</v>
      </c>
      <c r="G28" s="2" t="s">
        <v>83</v>
      </c>
      <c r="H28" s="2">
        <v>79.26</v>
      </c>
      <c r="I28" s="2">
        <v>51</v>
      </c>
      <c r="J28" s="18">
        <v>81.88</v>
      </c>
      <c r="K28" s="17">
        <f t="shared" si="1"/>
        <v>80.308</v>
      </c>
      <c r="L28" s="1">
        <v>2</v>
      </c>
    </row>
    <row r="29" spans="1:12" ht="22.5" customHeight="1">
      <c r="A29" s="1">
        <v>26</v>
      </c>
      <c r="B29" s="2" t="s">
        <v>86</v>
      </c>
      <c r="C29" s="2" t="s">
        <v>87</v>
      </c>
      <c r="D29" s="2" t="s">
        <v>17</v>
      </c>
      <c r="E29" s="2" t="s">
        <v>73</v>
      </c>
      <c r="F29" s="2" t="s">
        <v>88</v>
      </c>
      <c r="G29" s="2" t="s">
        <v>89</v>
      </c>
      <c r="H29" s="2">
        <v>78.78</v>
      </c>
      <c r="I29" s="2">
        <v>27</v>
      </c>
      <c r="J29" s="18">
        <v>82.54</v>
      </c>
      <c r="K29" s="17">
        <f t="shared" si="1"/>
        <v>80.284</v>
      </c>
      <c r="L29" s="1">
        <v>1</v>
      </c>
    </row>
    <row r="30" spans="1:12" ht="22.5" customHeight="1">
      <c r="A30" s="1">
        <v>27</v>
      </c>
      <c r="B30" s="2" t="s">
        <v>90</v>
      </c>
      <c r="C30" s="2" t="s">
        <v>91</v>
      </c>
      <c r="D30" s="2" t="s">
        <v>23</v>
      </c>
      <c r="E30" s="2" t="s">
        <v>73</v>
      </c>
      <c r="F30" s="2" t="s">
        <v>92</v>
      </c>
      <c r="G30" s="2" t="s">
        <v>93</v>
      </c>
      <c r="H30" s="2">
        <v>81.8</v>
      </c>
      <c r="I30" s="2">
        <v>45</v>
      </c>
      <c r="J30" s="18">
        <v>82.92</v>
      </c>
      <c r="K30" s="17">
        <f t="shared" si="1"/>
        <v>82.24799999999999</v>
      </c>
      <c r="L30" s="1">
        <v>1</v>
      </c>
    </row>
    <row r="31" spans="1:12" ht="22.5" customHeight="1">
      <c r="A31" s="1">
        <v>28</v>
      </c>
      <c r="B31" s="2" t="s">
        <v>94</v>
      </c>
      <c r="C31" s="2" t="s">
        <v>95</v>
      </c>
      <c r="D31" s="2" t="s">
        <v>23</v>
      </c>
      <c r="E31" s="2" t="s">
        <v>73</v>
      </c>
      <c r="F31" s="2" t="s">
        <v>92</v>
      </c>
      <c r="G31" s="2" t="s">
        <v>93</v>
      </c>
      <c r="H31" s="2">
        <v>81.74</v>
      </c>
      <c r="I31" s="2">
        <v>46</v>
      </c>
      <c r="J31" s="18">
        <v>82</v>
      </c>
      <c r="K31" s="17">
        <f t="shared" si="1"/>
        <v>81.844</v>
      </c>
      <c r="L31" s="1">
        <v>2</v>
      </c>
    </row>
    <row r="32" spans="1:12" ht="22.5" customHeight="1">
      <c r="A32" s="1">
        <v>29</v>
      </c>
      <c r="B32" s="2" t="s">
        <v>96</v>
      </c>
      <c r="C32" s="2" t="s">
        <v>97</v>
      </c>
      <c r="D32" s="2" t="s">
        <v>23</v>
      </c>
      <c r="E32" s="2" t="s">
        <v>73</v>
      </c>
      <c r="F32" s="2" t="s">
        <v>92</v>
      </c>
      <c r="G32" s="2" t="s">
        <v>93</v>
      </c>
      <c r="H32" s="2">
        <v>75.22</v>
      </c>
      <c r="I32" s="2">
        <v>47</v>
      </c>
      <c r="J32" s="18">
        <v>80.72</v>
      </c>
      <c r="K32" s="17">
        <f t="shared" si="1"/>
        <v>77.42</v>
      </c>
      <c r="L32" s="1">
        <v>3</v>
      </c>
    </row>
    <row r="33" spans="1:12" ht="22.5" customHeight="1">
      <c r="A33" s="1">
        <v>30</v>
      </c>
      <c r="B33" s="2" t="s">
        <v>98</v>
      </c>
      <c r="C33" s="2" t="s">
        <v>99</v>
      </c>
      <c r="D33" s="2" t="s">
        <v>17</v>
      </c>
      <c r="E33" s="2" t="s">
        <v>100</v>
      </c>
      <c r="F33" s="2" t="s">
        <v>101</v>
      </c>
      <c r="G33" s="2" t="s">
        <v>102</v>
      </c>
      <c r="H33" s="2">
        <v>80.96</v>
      </c>
      <c r="I33" s="2">
        <v>13</v>
      </c>
      <c r="J33" s="18">
        <v>83.96</v>
      </c>
      <c r="K33" s="17">
        <f t="shared" si="1"/>
        <v>82.16</v>
      </c>
      <c r="L33" s="1">
        <v>1</v>
      </c>
    </row>
    <row r="34" spans="1:12" ht="22.5" customHeight="1">
      <c r="A34" s="1">
        <v>31</v>
      </c>
      <c r="B34" s="2" t="s">
        <v>103</v>
      </c>
      <c r="C34" s="2" t="s">
        <v>104</v>
      </c>
      <c r="D34" s="2" t="s">
        <v>17</v>
      </c>
      <c r="E34" s="2" t="s">
        <v>100</v>
      </c>
      <c r="F34" s="2" t="s">
        <v>101</v>
      </c>
      <c r="G34" s="2" t="s">
        <v>102</v>
      </c>
      <c r="H34" s="2">
        <v>75.74</v>
      </c>
      <c r="I34" s="2">
        <v>10</v>
      </c>
      <c r="J34" s="18">
        <v>83.04</v>
      </c>
      <c r="K34" s="17">
        <f t="shared" si="1"/>
        <v>78.66</v>
      </c>
      <c r="L34" s="1">
        <v>2</v>
      </c>
    </row>
    <row r="35" spans="1:12" ht="22.5" customHeight="1">
      <c r="A35" s="1">
        <v>32</v>
      </c>
      <c r="B35" s="2" t="s">
        <v>105</v>
      </c>
      <c r="C35" s="2" t="s">
        <v>106</v>
      </c>
      <c r="D35" s="2" t="s">
        <v>17</v>
      </c>
      <c r="E35" s="2" t="s">
        <v>100</v>
      </c>
      <c r="F35" s="2" t="s">
        <v>101</v>
      </c>
      <c r="G35" s="2" t="s">
        <v>102</v>
      </c>
      <c r="H35" s="2">
        <v>73.48</v>
      </c>
      <c r="I35" s="2">
        <v>11</v>
      </c>
      <c r="J35" s="18">
        <v>83.94</v>
      </c>
      <c r="K35" s="17">
        <f t="shared" si="1"/>
        <v>77.664</v>
      </c>
      <c r="L35" s="1">
        <v>3</v>
      </c>
    </row>
    <row r="36" spans="1:12" ht="22.5" customHeight="1">
      <c r="A36" s="1">
        <v>33</v>
      </c>
      <c r="B36" s="2" t="s">
        <v>107</v>
      </c>
      <c r="C36" s="2" t="s">
        <v>108</v>
      </c>
      <c r="D36" s="2" t="s">
        <v>23</v>
      </c>
      <c r="E36" s="2" t="s">
        <v>100</v>
      </c>
      <c r="F36" s="2" t="s">
        <v>101</v>
      </c>
      <c r="G36" s="2" t="s">
        <v>102</v>
      </c>
      <c r="H36" s="2">
        <v>73.14</v>
      </c>
      <c r="I36" s="2">
        <v>9</v>
      </c>
      <c r="J36" s="18" t="s">
        <v>475</v>
      </c>
      <c r="K36" s="17"/>
      <c r="L36" s="1"/>
    </row>
    <row r="37" spans="1:12" ht="22.5" customHeight="1">
      <c r="A37" s="1">
        <v>34</v>
      </c>
      <c r="B37" s="2" t="s">
        <v>109</v>
      </c>
      <c r="C37" s="2" t="s">
        <v>110</v>
      </c>
      <c r="D37" s="2" t="s">
        <v>17</v>
      </c>
      <c r="E37" s="2" t="s">
        <v>100</v>
      </c>
      <c r="F37" s="2" t="s">
        <v>101</v>
      </c>
      <c r="G37" s="2" t="s">
        <v>102</v>
      </c>
      <c r="H37" s="2">
        <v>72.66</v>
      </c>
      <c r="I37" s="2">
        <v>12</v>
      </c>
      <c r="J37" s="18" t="s">
        <v>478</v>
      </c>
      <c r="K37" s="17"/>
      <c r="L37" s="1"/>
    </row>
    <row r="38" spans="1:12" ht="22.5" customHeight="1">
      <c r="A38" s="1">
        <v>35</v>
      </c>
      <c r="B38" s="2" t="s">
        <v>111</v>
      </c>
      <c r="C38" s="2" t="s">
        <v>112</v>
      </c>
      <c r="D38" s="2" t="s">
        <v>17</v>
      </c>
      <c r="E38" s="2" t="s">
        <v>100</v>
      </c>
      <c r="F38" s="2" t="s">
        <v>101</v>
      </c>
      <c r="G38" s="2" t="s">
        <v>102</v>
      </c>
      <c r="H38" s="2">
        <v>71.44</v>
      </c>
      <c r="I38" s="2">
        <v>14</v>
      </c>
      <c r="J38" s="18" t="s">
        <v>478</v>
      </c>
      <c r="K38" s="17"/>
      <c r="L38" s="1"/>
    </row>
    <row r="39" spans="1:12" ht="22.5" customHeight="1">
      <c r="A39" s="1">
        <v>36</v>
      </c>
      <c r="B39" s="2" t="s">
        <v>113</v>
      </c>
      <c r="C39" s="2" t="s">
        <v>114</v>
      </c>
      <c r="D39" s="2" t="s">
        <v>17</v>
      </c>
      <c r="E39" s="2" t="s">
        <v>115</v>
      </c>
      <c r="F39" s="2" t="s">
        <v>29</v>
      </c>
      <c r="G39" s="2" t="s">
        <v>116</v>
      </c>
      <c r="H39" s="2">
        <v>80.1</v>
      </c>
      <c r="I39" s="2">
        <v>39</v>
      </c>
      <c r="J39" s="18">
        <v>82.4</v>
      </c>
      <c r="K39" s="17">
        <f>H39*0.6+J39*0.4</f>
        <v>81.02</v>
      </c>
      <c r="L39" s="1">
        <v>1</v>
      </c>
    </row>
    <row r="40" spans="1:12" ht="22.5" customHeight="1">
      <c r="A40" s="1">
        <v>37</v>
      </c>
      <c r="B40" s="2" t="s">
        <v>119</v>
      </c>
      <c r="C40" s="2" t="s">
        <v>120</v>
      </c>
      <c r="D40" s="2" t="s">
        <v>17</v>
      </c>
      <c r="E40" s="2" t="s">
        <v>115</v>
      </c>
      <c r="F40" s="2" t="s">
        <v>29</v>
      </c>
      <c r="G40" s="2" t="s">
        <v>116</v>
      </c>
      <c r="H40" s="2">
        <v>79.22</v>
      </c>
      <c r="I40" s="2">
        <v>41</v>
      </c>
      <c r="J40" s="18">
        <v>83.44</v>
      </c>
      <c r="K40" s="17">
        <f>H40*0.6+J40*0.4</f>
        <v>80.90799999999999</v>
      </c>
      <c r="L40" s="1">
        <v>2</v>
      </c>
    </row>
    <row r="41" spans="1:12" ht="22.5" customHeight="1">
      <c r="A41" s="1">
        <v>38</v>
      </c>
      <c r="B41" s="2" t="s">
        <v>117</v>
      </c>
      <c r="C41" s="2" t="s">
        <v>118</v>
      </c>
      <c r="D41" s="2" t="s">
        <v>17</v>
      </c>
      <c r="E41" s="2" t="s">
        <v>115</v>
      </c>
      <c r="F41" s="2" t="s">
        <v>29</v>
      </c>
      <c r="G41" s="2" t="s">
        <v>116</v>
      </c>
      <c r="H41" s="2">
        <v>79.66</v>
      </c>
      <c r="I41" s="2">
        <v>40</v>
      </c>
      <c r="J41" s="18">
        <v>82.24</v>
      </c>
      <c r="K41" s="17">
        <f>H41*0.6+J41*0.4</f>
        <v>80.69200000000001</v>
      </c>
      <c r="L41" s="1">
        <v>3</v>
      </c>
    </row>
    <row r="42" spans="1:12" ht="22.5" customHeight="1">
      <c r="A42" s="1">
        <v>39</v>
      </c>
      <c r="B42" s="2" t="s">
        <v>127</v>
      </c>
      <c r="C42" s="2" t="s">
        <v>128</v>
      </c>
      <c r="D42" s="2" t="s">
        <v>23</v>
      </c>
      <c r="E42" s="2" t="s">
        <v>123</v>
      </c>
      <c r="F42" s="2" t="s">
        <v>29</v>
      </c>
      <c r="G42" s="2" t="s">
        <v>124</v>
      </c>
      <c r="H42" s="2">
        <v>85.14</v>
      </c>
      <c r="I42" s="2">
        <v>29</v>
      </c>
      <c r="J42" s="18">
        <v>82.4</v>
      </c>
      <c r="K42" s="17">
        <f>H42*0.6+J42*0.4</f>
        <v>84.044</v>
      </c>
      <c r="L42" s="1">
        <v>1</v>
      </c>
    </row>
    <row r="43" spans="1:12" ht="22.5" customHeight="1">
      <c r="A43" s="1">
        <v>40</v>
      </c>
      <c r="B43" s="2" t="s">
        <v>121</v>
      </c>
      <c r="C43" s="2" t="s">
        <v>122</v>
      </c>
      <c r="D43" s="2" t="s">
        <v>23</v>
      </c>
      <c r="E43" s="2" t="s">
        <v>123</v>
      </c>
      <c r="F43" s="2" t="s">
        <v>29</v>
      </c>
      <c r="G43" s="2" t="s">
        <v>124</v>
      </c>
      <c r="H43" s="2">
        <v>86.54</v>
      </c>
      <c r="I43" s="2">
        <v>28</v>
      </c>
      <c r="J43" s="18" t="s">
        <v>475</v>
      </c>
      <c r="K43" s="17"/>
      <c r="L43" s="1"/>
    </row>
    <row r="44" spans="1:12" ht="22.5" customHeight="1">
      <c r="A44" s="1">
        <v>41</v>
      </c>
      <c r="B44" s="2" t="s">
        <v>125</v>
      </c>
      <c r="C44" s="2" t="s">
        <v>126</v>
      </c>
      <c r="D44" s="2" t="s">
        <v>17</v>
      </c>
      <c r="E44" s="2" t="s">
        <v>123</v>
      </c>
      <c r="F44" s="2" t="s">
        <v>29</v>
      </c>
      <c r="G44" s="2" t="s">
        <v>124</v>
      </c>
      <c r="H44" s="2">
        <v>85.5</v>
      </c>
      <c r="I44" s="2">
        <v>30</v>
      </c>
      <c r="J44" s="18" t="s">
        <v>481</v>
      </c>
      <c r="K44" s="17"/>
      <c r="L44" s="1"/>
    </row>
    <row r="45" spans="1:12" ht="22.5" customHeight="1">
      <c r="A45" s="1">
        <v>42</v>
      </c>
      <c r="B45" s="2" t="s">
        <v>129</v>
      </c>
      <c r="C45" s="2" t="s">
        <v>130</v>
      </c>
      <c r="D45" s="2" t="s">
        <v>17</v>
      </c>
      <c r="E45" s="2" t="s">
        <v>131</v>
      </c>
      <c r="F45" s="2" t="s">
        <v>29</v>
      </c>
      <c r="G45" s="2" t="s">
        <v>132</v>
      </c>
      <c r="H45" s="2">
        <v>82.36</v>
      </c>
      <c r="I45" s="2">
        <v>43</v>
      </c>
      <c r="J45" s="18">
        <v>83.48</v>
      </c>
      <c r="K45" s="17">
        <f aca="true" t="shared" si="2" ref="K45:K57">H45*0.6+J45*0.4</f>
        <v>82.80799999999999</v>
      </c>
      <c r="L45" s="1">
        <v>1</v>
      </c>
    </row>
    <row r="46" spans="1:12" ht="22.5" customHeight="1">
      <c r="A46" s="1">
        <v>43</v>
      </c>
      <c r="B46" s="2" t="s">
        <v>133</v>
      </c>
      <c r="C46" s="2" t="s">
        <v>134</v>
      </c>
      <c r="D46" s="2" t="s">
        <v>17</v>
      </c>
      <c r="E46" s="2" t="s">
        <v>131</v>
      </c>
      <c r="F46" s="2" t="s">
        <v>29</v>
      </c>
      <c r="G46" s="2" t="s">
        <v>132</v>
      </c>
      <c r="H46" s="2">
        <v>81.04</v>
      </c>
      <c r="I46" s="2">
        <v>42</v>
      </c>
      <c r="J46" s="18">
        <v>84.12</v>
      </c>
      <c r="K46" s="17">
        <f t="shared" si="2"/>
        <v>82.272</v>
      </c>
      <c r="L46" s="1">
        <v>2</v>
      </c>
    </row>
    <row r="47" spans="1:12" ht="22.5" customHeight="1">
      <c r="A47" s="1">
        <v>44</v>
      </c>
      <c r="B47" s="2" t="s">
        <v>135</v>
      </c>
      <c r="C47" s="2" t="s">
        <v>136</v>
      </c>
      <c r="D47" s="2" t="s">
        <v>17</v>
      </c>
      <c r="E47" s="2" t="s">
        <v>131</v>
      </c>
      <c r="F47" s="2" t="s">
        <v>29</v>
      </c>
      <c r="G47" s="2" t="s">
        <v>132</v>
      </c>
      <c r="H47" s="2">
        <v>80.74</v>
      </c>
      <c r="I47" s="2">
        <v>44</v>
      </c>
      <c r="J47" s="18">
        <v>83.68</v>
      </c>
      <c r="K47" s="17">
        <f t="shared" si="2"/>
        <v>81.916</v>
      </c>
      <c r="L47" s="1">
        <v>3</v>
      </c>
    </row>
    <row r="48" spans="1:12" ht="22.5" customHeight="1">
      <c r="A48" s="1">
        <v>45</v>
      </c>
      <c r="B48" s="2" t="s">
        <v>137</v>
      </c>
      <c r="C48" s="2" t="s">
        <v>138</v>
      </c>
      <c r="D48" s="2" t="s">
        <v>23</v>
      </c>
      <c r="E48" s="2" t="s">
        <v>139</v>
      </c>
      <c r="F48" s="2" t="s">
        <v>140</v>
      </c>
      <c r="G48" s="2" t="s">
        <v>141</v>
      </c>
      <c r="H48" s="2">
        <v>82.94</v>
      </c>
      <c r="I48" s="2">
        <v>32</v>
      </c>
      <c r="J48" s="18">
        <v>83.18</v>
      </c>
      <c r="K48" s="17">
        <f t="shared" si="2"/>
        <v>83.036</v>
      </c>
      <c r="L48" s="1">
        <v>1</v>
      </c>
    </row>
    <row r="49" spans="1:12" ht="22.5" customHeight="1">
      <c r="A49" s="1">
        <v>46</v>
      </c>
      <c r="B49" s="2" t="s">
        <v>142</v>
      </c>
      <c r="C49" s="2" t="s">
        <v>143</v>
      </c>
      <c r="D49" s="2" t="s">
        <v>17</v>
      </c>
      <c r="E49" s="2" t="s">
        <v>139</v>
      </c>
      <c r="F49" s="2" t="s">
        <v>140</v>
      </c>
      <c r="G49" s="2" t="s">
        <v>141</v>
      </c>
      <c r="H49" s="2">
        <v>82.66</v>
      </c>
      <c r="I49" s="2">
        <v>31</v>
      </c>
      <c r="J49" s="18">
        <v>82.92</v>
      </c>
      <c r="K49" s="17">
        <f t="shared" si="2"/>
        <v>82.764</v>
      </c>
      <c r="L49" s="1">
        <v>2</v>
      </c>
    </row>
    <row r="50" spans="1:12" ht="22.5" customHeight="1">
      <c r="A50" s="1">
        <v>47</v>
      </c>
      <c r="B50" s="2" t="s">
        <v>149</v>
      </c>
      <c r="C50" s="2" t="s">
        <v>150</v>
      </c>
      <c r="D50" s="2" t="s">
        <v>17</v>
      </c>
      <c r="E50" s="2" t="s">
        <v>146</v>
      </c>
      <c r="F50" s="2" t="s">
        <v>147</v>
      </c>
      <c r="G50" s="2" t="s">
        <v>148</v>
      </c>
      <c r="H50" s="2">
        <v>76.28</v>
      </c>
      <c r="I50" s="2">
        <v>36</v>
      </c>
      <c r="J50" s="18">
        <v>84.76</v>
      </c>
      <c r="K50" s="17">
        <f t="shared" si="2"/>
        <v>79.672</v>
      </c>
      <c r="L50" s="1">
        <v>1</v>
      </c>
    </row>
    <row r="51" spans="1:12" ht="22.5" customHeight="1">
      <c r="A51" s="1">
        <v>48</v>
      </c>
      <c r="B51" s="2" t="s">
        <v>144</v>
      </c>
      <c r="C51" s="2" t="s">
        <v>145</v>
      </c>
      <c r="D51" s="2" t="s">
        <v>23</v>
      </c>
      <c r="E51" s="2" t="s">
        <v>146</v>
      </c>
      <c r="F51" s="2" t="s">
        <v>147</v>
      </c>
      <c r="G51" s="2" t="s">
        <v>148</v>
      </c>
      <c r="H51" s="2">
        <v>76.98</v>
      </c>
      <c r="I51" s="2">
        <v>37</v>
      </c>
      <c r="J51" s="18">
        <v>81.98</v>
      </c>
      <c r="K51" s="17">
        <f t="shared" si="2"/>
        <v>78.98</v>
      </c>
      <c r="L51" s="1">
        <v>2</v>
      </c>
    </row>
    <row r="52" spans="1:12" ht="22.5" customHeight="1">
      <c r="A52" s="1">
        <v>49</v>
      </c>
      <c r="B52" s="2" t="s">
        <v>151</v>
      </c>
      <c r="C52" s="2" t="s">
        <v>152</v>
      </c>
      <c r="D52" s="2" t="s">
        <v>23</v>
      </c>
      <c r="E52" s="2" t="s">
        <v>146</v>
      </c>
      <c r="F52" s="2" t="s">
        <v>147</v>
      </c>
      <c r="G52" s="2" t="s">
        <v>148</v>
      </c>
      <c r="H52" s="2">
        <v>74.94</v>
      </c>
      <c r="I52" s="2">
        <v>38</v>
      </c>
      <c r="J52" s="18">
        <v>81.08</v>
      </c>
      <c r="K52" s="17">
        <f t="shared" si="2"/>
        <v>77.396</v>
      </c>
      <c r="L52" s="1">
        <v>3</v>
      </c>
    </row>
    <row r="53" spans="1:12" ht="22.5" customHeight="1">
      <c r="A53" s="1">
        <v>50</v>
      </c>
      <c r="B53" s="2" t="s">
        <v>153</v>
      </c>
      <c r="C53" s="2" t="s">
        <v>154</v>
      </c>
      <c r="D53" s="2" t="s">
        <v>17</v>
      </c>
      <c r="E53" s="3" t="s">
        <v>155</v>
      </c>
      <c r="F53" s="2" t="s">
        <v>19</v>
      </c>
      <c r="G53" s="2" t="s">
        <v>156</v>
      </c>
      <c r="H53" s="2">
        <v>88.16</v>
      </c>
      <c r="I53" s="2">
        <v>19</v>
      </c>
      <c r="J53" s="18">
        <v>83.7</v>
      </c>
      <c r="K53" s="17">
        <f t="shared" si="2"/>
        <v>86.376</v>
      </c>
      <c r="L53" s="1">
        <v>1</v>
      </c>
    </row>
    <row r="54" spans="1:12" ht="22.5" customHeight="1">
      <c r="A54" s="1">
        <v>51</v>
      </c>
      <c r="B54" s="2" t="s">
        <v>159</v>
      </c>
      <c r="C54" s="2" t="s">
        <v>160</v>
      </c>
      <c r="D54" s="2" t="s">
        <v>23</v>
      </c>
      <c r="E54" s="3" t="s">
        <v>155</v>
      </c>
      <c r="F54" s="2" t="s">
        <v>19</v>
      </c>
      <c r="G54" s="2" t="s">
        <v>156</v>
      </c>
      <c r="H54" s="2">
        <v>86.86</v>
      </c>
      <c r="I54" s="2">
        <v>15</v>
      </c>
      <c r="J54" s="18">
        <v>84.26</v>
      </c>
      <c r="K54" s="17">
        <f t="shared" si="2"/>
        <v>85.82</v>
      </c>
      <c r="L54" s="1">
        <v>2</v>
      </c>
    </row>
    <row r="55" spans="1:12" ht="22.5" customHeight="1">
      <c r="A55" s="1">
        <v>52</v>
      </c>
      <c r="B55" s="2" t="s">
        <v>157</v>
      </c>
      <c r="C55" s="2" t="s">
        <v>158</v>
      </c>
      <c r="D55" s="2" t="s">
        <v>23</v>
      </c>
      <c r="E55" s="3" t="s">
        <v>155</v>
      </c>
      <c r="F55" s="2" t="s">
        <v>19</v>
      </c>
      <c r="G55" s="2" t="s">
        <v>156</v>
      </c>
      <c r="H55" s="2">
        <v>87.54</v>
      </c>
      <c r="I55" s="2">
        <v>17</v>
      </c>
      <c r="J55" s="18">
        <v>83.1</v>
      </c>
      <c r="K55" s="17">
        <f t="shared" si="2"/>
        <v>85.76400000000001</v>
      </c>
      <c r="L55" s="1">
        <v>3</v>
      </c>
    </row>
    <row r="56" spans="1:12" ht="22.5" customHeight="1">
      <c r="A56" s="1">
        <v>53</v>
      </c>
      <c r="B56" s="2" t="s">
        <v>161</v>
      </c>
      <c r="C56" s="2" t="s">
        <v>162</v>
      </c>
      <c r="D56" s="2" t="s">
        <v>17</v>
      </c>
      <c r="E56" s="3" t="s">
        <v>155</v>
      </c>
      <c r="F56" s="2" t="s">
        <v>19</v>
      </c>
      <c r="G56" s="2" t="s">
        <v>156</v>
      </c>
      <c r="H56" s="2">
        <v>84.5</v>
      </c>
      <c r="I56" s="2">
        <v>20</v>
      </c>
      <c r="J56" s="18">
        <v>83.74</v>
      </c>
      <c r="K56" s="17">
        <f t="shared" si="2"/>
        <v>84.196</v>
      </c>
      <c r="L56" s="1">
        <v>4</v>
      </c>
    </row>
    <row r="57" spans="1:12" ht="22.5" customHeight="1">
      <c r="A57" s="1">
        <v>54</v>
      </c>
      <c r="B57" s="2" t="s">
        <v>165</v>
      </c>
      <c r="C57" s="2" t="s">
        <v>166</v>
      </c>
      <c r="D57" s="2" t="s">
        <v>17</v>
      </c>
      <c r="E57" s="3" t="s">
        <v>155</v>
      </c>
      <c r="F57" s="2" t="s">
        <v>19</v>
      </c>
      <c r="G57" s="2" t="s">
        <v>156</v>
      </c>
      <c r="H57" s="2">
        <v>83.6</v>
      </c>
      <c r="I57" s="2">
        <v>18</v>
      </c>
      <c r="J57" s="18">
        <v>82.88</v>
      </c>
      <c r="K57" s="17">
        <f t="shared" si="2"/>
        <v>83.312</v>
      </c>
      <c r="L57" s="1">
        <v>5</v>
      </c>
    </row>
    <row r="58" spans="1:12" ht="22.5" customHeight="1">
      <c r="A58" s="1">
        <v>55</v>
      </c>
      <c r="B58" s="2" t="s">
        <v>163</v>
      </c>
      <c r="C58" s="2" t="s">
        <v>164</v>
      </c>
      <c r="D58" s="2" t="s">
        <v>17</v>
      </c>
      <c r="E58" s="3" t="s">
        <v>155</v>
      </c>
      <c r="F58" s="2" t="s">
        <v>19</v>
      </c>
      <c r="G58" s="2" t="s">
        <v>156</v>
      </c>
      <c r="H58" s="2">
        <v>84.42</v>
      </c>
      <c r="I58" s="2">
        <v>16</v>
      </c>
      <c r="J58" s="18" t="s">
        <v>478</v>
      </c>
      <c r="K58" s="17"/>
      <c r="L58" s="1"/>
    </row>
  </sheetData>
  <sheetProtection/>
  <mergeCells count="3">
    <mergeCell ref="A1:L1"/>
    <mergeCell ref="A2:D2"/>
    <mergeCell ref="I2:L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F52" sqref="F52"/>
    </sheetView>
  </sheetViews>
  <sheetFormatPr defaultColWidth="9.140625" defaultRowHeight="12.75"/>
  <cols>
    <col min="1" max="1" width="5.140625" style="0" customWidth="1"/>
    <col min="2" max="2" width="14.7109375" style="0" customWidth="1"/>
    <col min="3" max="3" width="8.7109375" style="0" customWidth="1"/>
    <col min="4" max="4" width="5.140625" style="0" customWidth="1"/>
    <col min="5" max="5" width="42.7109375" style="0" customWidth="1"/>
    <col min="6" max="6" width="15.00390625" style="0" customWidth="1"/>
    <col min="7" max="7" width="8.7109375" style="0" customWidth="1"/>
    <col min="8" max="8" width="9.7109375" style="4" customWidth="1"/>
    <col min="9" max="9" width="7.7109375" style="21" customWidth="1"/>
    <col min="10" max="10" width="9.7109375" style="19" customWidth="1"/>
    <col min="11" max="11" width="9.57421875" style="0" customWidth="1"/>
    <col min="12" max="12" width="8.421875" style="13" customWidth="1"/>
  </cols>
  <sheetData>
    <row r="1" spans="1:12" ht="21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11" t="s">
        <v>461</v>
      </c>
      <c r="B2" s="11"/>
      <c r="C2" s="11"/>
      <c r="D2" s="11"/>
      <c r="E2" s="5"/>
      <c r="F2" s="5"/>
      <c r="G2" s="6"/>
      <c r="H2" s="6"/>
      <c r="I2" s="27" t="s">
        <v>14</v>
      </c>
      <c r="J2" s="27"/>
      <c r="K2" s="27"/>
      <c r="L2" s="27"/>
    </row>
    <row r="3" spans="1:12" ht="28.5" customHeight="1">
      <c r="A3" s="7" t="s">
        <v>4</v>
      </c>
      <c r="B3" s="7" t="s">
        <v>466</v>
      </c>
      <c r="C3" s="8" t="s">
        <v>463</v>
      </c>
      <c r="D3" s="7" t="s">
        <v>8</v>
      </c>
      <c r="E3" s="7" t="s">
        <v>467</v>
      </c>
      <c r="F3" s="7" t="s">
        <v>468</v>
      </c>
      <c r="G3" s="7" t="s">
        <v>10</v>
      </c>
      <c r="H3" s="9" t="s">
        <v>3</v>
      </c>
      <c r="I3" s="9" t="s">
        <v>2</v>
      </c>
      <c r="J3" s="15" t="s">
        <v>476</v>
      </c>
      <c r="K3" s="10" t="s">
        <v>1</v>
      </c>
      <c r="L3" s="10" t="s">
        <v>11</v>
      </c>
    </row>
    <row r="4" spans="1:12" ht="22.5" customHeight="1">
      <c r="A4" s="1">
        <v>1</v>
      </c>
      <c r="B4" s="2" t="s">
        <v>167</v>
      </c>
      <c r="C4" s="2" t="s">
        <v>168</v>
      </c>
      <c r="D4" s="2" t="s">
        <v>23</v>
      </c>
      <c r="E4" s="2" t="s">
        <v>169</v>
      </c>
      <c r="F4" s="2" t="s">
        <v>170</v>
      </c>
      <c r="G4" s="2" t="s">
        <v>171</v>
      </c>
      <c r="H4" s="2">
        <v>81</v>
      </c>
      <c r="I4" s="2">
        <v>11</v>
      </c>
      <c r="J4" s="18">
        <v>82.22</v>
      </c>
      <c r="K4" s="17">
        <f aca="true" t="shared" si="0" ref="K4:K9">H4*0.6+J4*0.4</f>
        <v>81.488</v>
      </c>
      <c r="L4" s="1">
        <v>1</v>
      </c>
    </row>
    <row r="5" spans="1:12" ht="22.5" customHeight="1">
      <c r="A5" s="1">
        <v>2</v>
      </c>
      <c r="B5" s="2" t="s">
        <v>172</v>
      </c>
      <c r="C5" s="2" t="s">
        <v>173</v>
      </c>
      <c r="D5" s="2" t="s">
        <v>23</v>
      </c>
      <c r="E5" s="2" t="s">
        <v>169</v>
      </c>
      <c r="F5" s="2" t="s">
        <v>170</v>
      </c>
      <c r="G5" s="2" t="s">
        <v>171</v>
      </c>
      <c r="H5" s="2">
        <v>77.94</v>
      </c>
      <c r="I5" s="2">
        <v>10</v>
      </c>
      <c r="J5" s="18">
        <v>82.68</v>
      </c>
      <c r="K5" s="17">
        <f t="shared" si="0"/>
        <v>79.836</v>
      </c>
      <c r="L5" s="1">
        <v>2</v>
      </c>
    </row>
    <row r="6" spans="1:12" ht="22.5" customHeight="1">
      <c r="A6" s="1">
        <v>3</v>
      </c>
      <c r="B6" s="2" t="s">
        <v>174</v>
      </c>
      <c r="C6" s="2" t="s">
        <v>175</v>
      </c>
      <c r="D6" s="2" t="s">
        <v>17</v>
      </c>
      <c r="E6" s="2" t="s">
        <v>176</v>
      </c>
      <c r="F6" s="2" t="s">
        <v>177</v>
      </c>
      <c r="G6" s="2" t="s">
        <v>178</v>
      </c>
      <c r="H6" s="2">
        <v>85.02</v>
      </c>
      <c r="I6" s="2">
        <v>13</v>
      </c>
      <c r="J6" s="18">
        <v>83.38</v>
      </c>
      <c r="K6" s="17">
        <f t="shared" si="0"/>
        <v>84.36399999999999</v>
      </c>
      <c r="L6" s="1">
        <v>1</v>
      </c>
    </row>
    <row r="7" spans="1:12" ht="22.5" customHeight="1">
      <c r="A7" s="1">
        <v>4</v>
      </c>
      <c r="B7" s="2" t="s">
        <v>179</v>
      </c>
      <c r="C7" s="2" t="s">
        <v>180</v>
      </c>
      <c r="D7" s="2" t="s">
        <v>17</v>
      </c>
      <c r="E7" s="2" t="s">
        <v>176</v>
      </c>
      <c r="F7" s="2" t="s">
        <v>177</v>
      </c>
      <c r="G7" s="2" t="s">
        <v>178</v>
      </c>
      <c r="H7" s="2">
        <v>84.12</v>
      </c>
      <c r="I7" s="2">
        <v>14</v>
      </c>
      <c r="J7" s="18">
        <v>83.86</v>
      </c>
      <c r="K7" s="17">
        <f t="shared" si="0"/>
        <v>84.016</v>
      </c>
      <c r="L7" s="1">
        <v>2</v>
      </c>
    </row>
    <row r="8" spans="1:12" ht="22.5" customHeight="1">
      <c r="A8" s="1">
        <v>5</v>
      </c>
      <c r="B8" s="2" t="s">
        <v>181</v>
      </c>
      <c r="C8" s="2" t="s">
        <v>182</v>
      </c>
      <c r="D8" s="2" t="s">
        <v>17</v>
      </c>
      <c r="E8" s="2" t="s">
        <v>176</v>
      </c>
      <c r="F8" s="2" t="s">
        <v>177</v>
      </c>
      <c r="G8" s="2" t="s">
        <v>178</v>
      </c>
      <c r="H8" s="2">
        <v>81.38</v>
      </c>
      <c r="I8" s="2">
        <v>12</v>
      </c>
      <c r="J8" s="18">
        <v>83.06</v>
      </c>
      <c r="K8" s="17">
        <f t="shared" si="0"/>
        <v>82.05199999999999</v>
      </c>
      <c r="L8" s="1">
        <v>3</v>
      </c>
    </row>
    <row r="9" spans="1:12" ht="22.5" customHeight="1">
      <c r="A9" s="1">
        <v>6</v>
      </c>
      <c r="B9" s="2" t="s">
        <v>183</v>
      </c>
      <c r="C9" s="2" t="s">
        <v>184</v>
      </c>
      <c r="D9" s="2" t="s">
        <v>17</v>
      </c>
      <c r="E9" s="2" t="s">
        <v>185</v>
      </c>
      <c r="F9" s="2" t="s">
        <v>186</v>
      </c>
      <c r="G9" s="2" t="s">
        <v>187</v>
      </c>
      <c r="H9" s="2">
        <v>86.52</v>
      </c>
      <c r="I9" s="2">
        <v>22</v>
      </c>
      <c r="J9" s="18">
        <v>81.96</v>
      </c>
      <c r="K9" s="17">
        <f t="shared" si="0"/>
        <v>84.696</v>
      </c>
      <c r="L9" s="1">
        <v>1</v>
      </c>
    </row>
    <row r="10" spans="1:12" ht="22.5" customHeight="1">
      <c r="A10" s="1">
        <v>7</v>
      </c>
      <c r="B10" s="2" t="s">
        <v>188</v>
      </c>
      <c r="C10" s="2" t="s">
        <v>189</v>
      </c>
      <c r="D10" s="2" t="s">
        <v>23</v>
      </c>
      <c r="E10" s="2" t="s">
        <v>185</v>
      </c>
      <c r="F10" s="2" t="s">
        <v>186</v>
      </c>
      <c r="G10" s="2" t="s">
        <v>187</v>
      </c>
      <c r="H10" s="2">
        <v>85.08</v>
      </c>
      <c r="I10" s="2">
        <v>21</v>
      </c>
      <c r="J10" s="18" t="s">
        <v>474</v>
      </c>
      <c r="K10" s="17"/>
      <c r="L10" s="1"/>
    </row>
    <row r="11" spans="1:12" ht="22.5" customHeight="1">
      <c r="A11" s="1">
        <v>8</v>
      </c>
      <c r="B11" s="2" t="s">
        <v>190</v>
      </c>
      <c r="C11" s="2" t="s">
        <v>191</v>
      </c>
      <c r="D11" s="2" t="s">
        <v>23</v>
      </c>
      <c r="E11" s="2" t="s">
        <v>185</v>
      </c>
      <c r="F11" s="2" t="s">
        <v>186</v>
      </c>
      <c r="G11" s="2" t="s">
        <v>187</v>
      </c>
      <c r="H11" s="2">
        <v>84.68</v>
      </c>
      <c r="I11" s="2">
        <v>23</v>
      </c>
      <c r="J11" s="18" t="s">
        <v>480</v>
      </c>
      <c r="K11" s="17"/>
      <c r="L11" s="1"/>
    </row>
    <row r="12" spans="1:12" ht="22.5" customHeight="1">
      <c r="A12" s="1">
        <v>9</v>
      </c>
      <c r="B12" s="2" t="s">
        <v>192</v>
      </c>
      <c r="C12" s="2" t="s">
        <v>193</v>
      </c>
      <c r="D12" s="2" t="s">
        <v>17</v>
      </c>
      <c r="E12" s="2" t="s">
        <v>185</v>
      </c>
      <c r="F12" s="2" t="s">
        <v>194</v>
      </c>
      <c r="G12" s="2" t="s">
        <v>195</v>
      </c>
      <c r="H12" s="2">
        <v>85.34</v>
      </c>
      <c r="I12" s="2">
        <v>36</v>
      </c>
      <c r="J12" s="18">
        <v>82.96</v>
      </c>
      <c r="K12" s="17">
        <f aca="true" t="shared" si="1" ref="K12:K19">H12*0.6+J12*0.4</f>
        <v>84.388</v>
      </c>
      <c r="L12" s="1">
        <v>1</v>
      </c>
    </row>
    <row r="13" spans="1:12" ht="22.5" customHeight="1">
      <c r="A13" s="1">
        <v>10</v>
      </c>
      <c r="B13" s="2" t="s">
        <v>196</v>
      </c>
      <c r="C13" s="2" t="s">
        <v>197</v>
      </c>
      <c r="D13" s="2" t="s">
        <v>17</v>
      </c>
      <c r="E13" s="2" t="s">
        <v>185</v>
      </c>
      <c r="F13" s="2" t="s">
        <v>194</v>
      </c>
      <c r="G13" s="2" t="s">
        <v>195</v>
      </c>
      <c r="H13" s="2">
        <v>84.56</v>
      </c>
      <c r="I13" s="2">
        <v>35</v>
      </c>
      <c r="J13" s="18">
        <v>82.18</v>
      </c>
      <c r="K13" s="17">
        <f t="shared" si="1"/>
        <v>83.608</v>
      </c>
      <c r="L13" s="1">
        <v>2</v>
      </c>
    </row>
    <row r="14" spans="1:12" ht="22.5" customHeight="1">
      <c r="A14" s="1">
        <v>11</v>
      </c>
      <c r="B14" s="2" t="s">
        <v>202</v>
      </c>
      <c r="C14" s="2" t="s">
        <v>203</v>
      </c>
      <c r="D14" s="2" t="s">
        <v>17</v>
      </c>
      <c r="E14" s="2" t="s">
        <v>185</v>
      </c>
      <c r="F14" s="2" t="s">
        <v>200</v>
      </c>
      <c r="G14" s="2" t="s">
        <v>201</v>
      </c>
      <c r="H14" s="2">
        <v>85.42</v>
      </c>
      <c r="I14" s="2">
        <v>38</v>
      </c>
      <c r="J14" s="18">
        <v>83.38</v>
      </c>
      <c r="K14" s="17">
        <f t="shared" si="1"/>
        <v>84.604</v>
      </c>
      <c r="L14" s="1">
        <v>1</v>
      </c>
    </row>
    <row r="15" spans="1:12" ht="22.5" customHeight="1">
      <c r="A15" s="1">
        <v>12</v>
      </c>
      <c r="B15" s="2" t="s">
        <v>198</v>
      </c>
      <c r="C15" s="2" t="s">
        <v>199</v>
      </c>
      <c r="D15" s="2" t="s">
        <v>23</v>
      </c>
      <c r="E15" s="2" t="s">
        <v>185</v>
      </c>
      <c r="F15" s="2" t="s">
        <v>200</v>
      </c>
      <c r="G15" s="2" t="s">
        <v>201</v>
      </c>
      <c r="H15" s="2">
        <v>85.94</v>
      </c>
      <c r="I15" s="2">
        <v>37</v>
      </c>
      <c r="J15" s="18">
        <v>82.58</v>
      </c>
      <c r="K15" s="17">
        <f t="shared" si="1"/>
        <v>84.596</v>
      </c>
      <c r="L15" s="1">
        <v>2</v>
      </c>
    </row>
    <row r="16" spans="1:12" ht="22.5" customHeight="1">
      <c r="A16" s="1">
        <v>13</v>
      </c>
      <c r="B16" s="2" t="s">
        <v>204</v>
      </c>
      <c r="C16" s="2" t="s">
        <v>205</v>
      </c>
      <c r="D16" s="2" t="s">
        <v>17</v>
      </c>
      <c r="E16" s="2" t="s">
        <v>185</v>
      </c>
      <c r="F16" s="2" t="s">
        <v>200</v>
      </c>
      <c r="G16" s="2" t="s">
        <v>201</v>
      </c>
      <c r="H16" s="2">
        <v>83.22</v>
      </c>
      <c r="I16" s="2">
        <v>39</v>
      </c>
      <c r="J16" s="18">
        <v>82</v>
      </c>
      <c r="K16" s="17">
        <f t="shared" si="1"/>
        <v>82.732</v>
      </c>
      <c r="L16" s="1">
        <v>3</v>
      </c>
    </row>
    <row r="17" spans="1:12" ht="22.5" customHeight="1">
      <c r="A17" s="1">
        <v>14</v>
      </c>
      <c r="B17" s="2" t="s">
        <v>210</v>
      </c>
      <c r="C17" s="2" t="s">
        <v>211</v>
      </c>
      <c r="D17" s="2" t="s">
        <v>23</v>
      </c>
      <c r="E17" s="2" t="s">
        <v>185</v>
      </c>
      <c r="F17" s="2" t="s">
        <v>208</v>
      </c>
      <c r="G17" s="2" t="s">
        <v>209</v>
      </c>
      <c r="H17" s="2">
        <v>83.82</v>
      </c>
      <c r="I17" s="2">
        <v>46</v>
      </c>
      <c r="J17" s="18">
        <v>82</v>
      </c>
      <c r="K17" s="17">
        <f t="shared" si="1"/>
        <v>83.092</v>
      </c>
      <c r="L17" s="1">
        <v>1</v>
      </c>
    </row>
    <row r="18" spans="1:12" ht="22.5" customHeight="1">
      <c r="A18" s="1">
        <v>15</v>
      </c>
      <c r="B18" s="2" t="s">
        <v>214</v>
      </c>
      <c r="C18" s="2" t="s">
        <v>215</v>
      </c>
      <c r="D18" s="2" t="s">
        <v>23</v>
      </c>
      <c r="E18" s="2" t="s">
        <v>185</v>
      </c>
      <c r="F18" s="2" t="s">
        <v>208</v>
      </c>
      <c r="G18" s="2" t="s">
        <v>209</v>
      </c>
      <c r="H18" s="2">
        <v>82.44</v>
      </c>
      <c r="I18" s="2">
        <v>45</v>
      </c>
      <c r="J18" s="18">
        <v>82.02</v>
      </c>
      <c r="K18" s="17">
        <f t="shared" si="1"/>
        <v>82.27199999999999</v>
      </c>
      <c r="L18" s="1">
        <v>2</v>
      </c>
    </row>
    <row r="19" spans="1:12" ht="22.5" customHeight="1">
      <c r="A19" s="1">
        <v>16</v>
      </c>
      <c r="B19" s="2" t="s">
        <v>212</v>
      </c>
      <c r="C19" s="2" t="s">
        <v>213</v>
      </c>
      <c r="D19" s="2" t="s">
        <v>23</v>
      </c>
      <c r="E19" s="2" t="s">
        <v>185</v>
      </c>
      <c r="F19" s="2" t="s">
        <v>208</v>
      </c>
      <c r="G19" s="2" t="s">
        <v>209</v>
      </c>
      <c r="H19" s="2">
        <v>82.7</v>
      </c>
      <c r="I19" s="2">
        <v>48</v>
      </c>
      <c r="J19" s="18">
        <v>81.28</v>
      </c>
      <c r="K19" s="17">
        <f t="shared" si="1"/>
        <v>82.132</v>
      </c>
      <c r="L19" s="1">
        <v>3</v>
      </c>
    </row>
    <row r="20" spans="1:12" ht="22.5" customHeight="1">
      <c r="A20" s="1">
        <v>17</v>
      </c>
      <c r="B20" s="2" t="s">
        <v>206</v>
      </c>
      <c r="C20" s="2" t="s">
        <v>207</v>
      </c>
      <c r="D20" s="2" t="s">
        <v>23</v>
      </c>
      <c r="E20" s="2" t="s">
        <v>185</v>
      </c>
      <c r="F20" s="2" t="s">
        <v>208</v>
      </c>
      <c r="G20" s="2" t="s">
        <v>209</v>
      </c>
      <c r="H20" s="2">
        <v>84.46</v>
      </c>
      <c r="I20" s="2">
        <v>47</v>
      </c>
      <c r="J20" s="18" t="s">
        <v>474</v>
      </c>
      <c r="K20" s="17"/>
      <c r="L20" s="1"/>
    </row>
    <row r="21" spans="1:12" ht="22.5" customHeight="1">
      <c r="A21" s="1">
        <v>18</v>
      </c>
      <c r="B21" s="2" t="s">
        <v>216</v>
      </c>
      <c r="C21" s="2" t="s">
        <v>217</v>
      </c>
      <c r="D21" s="2" t="s">
        <v>23</v>
      </c>
      <c r="E21" s="2" t="s">
        <v>218</v>
      </c>
      <c r="F21" s="2" t="s">
        <v>219</v>
      </c>
      <c r="G21" s="2" t="s">
        <v>220</v>
      </c>
      <c r="H21" s="2">
        <v>85.46</v>
      </c>
      <c r="I21" s="2">
        <v>40</v>
      </c>
      <c r="J21" s="18">
        <v>81.8</v>
      </c>
      <c r="K21" s="17">
        <f>H21*0.6+J21*0.4</f>
        <v>83.996</v>
      </c>
      <c r="L21" s="1">
        <v>1</v>
      </c>
    </row>
    <row r="22" spans="1:12" ht="22.5" customHeight="1">
      <c r="A22" s="1">
        <v>19</v>
      </c>
      <c r="B22" s="2" t="s">
        <v>221</v>
      </c>
      <c r="C22" s="2" t="s">
        <v>222</v>
      </c>
      <c r="D22" s="2" t="s">
        <v>17</v>
      </c>
      <c r="E22" s="2" t="s">
        <v>218</v>
      </c>
      <c r="F22" s="2" t="s">
        <v>219</v>
      </c>
      <c r="G22" s="2" t="s">
        <v>220</v>
      </c>
      <c r="H22" s="2">
        <v>79.9</v>
      </c>
      <c r="I22" s="2">
        <v>41</v>
      </c>
      <c r="J22" s="18">
        <v>82.68</v>
      </c>
      <c r="K22" s="17">
        <f>H22*0.6+J22*0.4</f>
        <v>81.012</v>
      </c>
      <c r="L22" s="1">
        <v>2</v>
      </c>
    </row>
    <row r="23" spans="1:12" ht="22.5" customHeight="1">
      <c r="A23" s="1">
        <v>20</v>
      </c>
      <c r="B23" s="2" t="s">
        <v>228</v>
      </c>
      <c r="C23" s="2" t="s">
        <v>229</v>
      </c>
      <c r="D23" s="2" t="s">
        <v>23</v>
      </c>
      <c r="E23" s="2" t="s">
        <v>225</v>
      </c>
      <c r="F23" s="2" t="s">
        <v>226</v>
      </c>
      <c r="G23" s="2" t="s">
        <v>227</v>
      </c>
      <c r="H23" s="2">
        <v>79.56</v>
      </c>
      <c r="I23" s="2">
        <v>19</v>
      </c>
      <c r="J23" s="18">
        <v>83.52</v>
      </c>
      <c r="K23" s="17">
        <f>H23*0.6+J23*0.4</f>
        <v>81.144</v>
      </c>
      <c r="L23" s="1">
        <v>1</v>
      </c>
    </row>
    <row r="24" spans="1:12" ht="22.5" customHeight="1">
      <c r="A24" s="1">
        <v>21</v>
      </c>
      <c r="B24" s="2" t="s">
        <v>230</v>
      </c>
      <c r="C24" s="2" t="s">
        <v>231</v>
      </c>
      <c r="D24" s="2" t="s">
        <v>23</v>
      </c>
      <c r="E24" s="2" t="s">
        <v>225</v>
      </c>
      <c r="F24" s="2" t="s">
        <v>226</v>
      </c>
      <c r="G24" s="2" t="s">
        <v>227</v>
      </c>
      <c r="H24" s="2">
        <v>76.24</v>
      </c>
      <c r="I24" s="2">
        <v>18</v>
      </c>
      <c r="J24" s="18">
        <v>81.7</v>
      </c>
      <c r="K24" s="17">
        <f>H24*0.6+J24*0.4</f>
        <v>78.42399999999999</v>
      </c>
      <c r="L24" s="1">
        <v>2</v>
      </c>
    </row>
    <row r="25" spans="1:12" ht="22.5" customHeight="1">
      <c r="A25" s="1">
        <v>22</v>
      </c>
      <c r="B25" s="2" t="s">
        <v>223</v>
      </c>
      <c r="C25" s="2" t="s">
        <v>224</v>
      </c>
      <c r="D25" s="2" t="s">
        <v>23</v>
      </c>
      <c r="E25" s="2" t="s">
        <v>225</v>
      </c>
      <c r="F25" s="2" t="s">
        <v>226</v>
      </c>
      <c r="G25" s="2" t="s">
        <v>227</v>
      </c>
      <c r="H25" s="2">
        <v>85.44</v>
      </c>
      <c r="I25" s="2">
        <v>20</v>
      </c>
      <c r="J25" s="18" t="s">
        <v>474</v>
      </c>
      <c r="K25" s="17"/>
      <c r="L25" s="1"/>
    </row>
    <row r="26" spans="1:12" ht="22.5" customHeight="1">
      <c r="A26" s="1">
        <v>23</v>
      </c>
      <c r="B26" s="2" t="s">
        <v>232</v>
      </c>
      <c r="C26" s="2" t="s">
        <v>233</v>
      </c>
      <c r="D26" s="2" t="s">
        <v>23</v>
      </c>
      <c r="E26" s="2" t="s">
        <v>234</v>
      </c>
      <c r="F26" s="2" t="s">
        <v>226</v>
      </c>
      <c r="G26" s="2" t="s">
        <v>235</v>
      </c>
      <c r="H26" s="2">
        <v>87.08</v>
      </c>
      <c r="I26" s="2">
        <v>51</v>
      </c>
      <c r="J26" s="18">
        <v>83.48</v>
      </c>
      <c r="K26" s="17">
        <f aca="true" t="shared" si="2" ref="K26:K53">H26*0.6+J26*0.4</f>
        <v>85.64</v>
      </c>
      <c r="L26" s="1">
        <v>1</v>
      </c>
    </row>
    <row r="27" spans="1:12" ht="22.5" customHeight="1">
      <c r="A27" s="1">
        <v>24</v>
      </c>
      <c r="B27" s="2" t="s">
        <v>236</v>
      </c>
      <c r="C27" s="2" t="s">
        <v>237</v>
      </c>
      <c r="D27" s="2" t="s">
        <v>23</v>
      </c>
      <c r="E27" s="2" t="s">
        <v>234</v>
      </c>
      <c r="F27" s="2" t="s">
        <v>226</v>
      </c>
      <c r="G27" s="2" t="s">
        <v>235</v>
      </c>
      <c r="H27" s="2">
        <v>78.42</v>
      </c>
      <c r="I27" s="2">
        <v>49</v>
      </c>
      <c r="J27" s="18">
        <v>82.66</v>
      </c>
      <c r="K27" s="17">
        <f t="shared" si="2"/>
        <v>80.116</v>
      </c>
      <c r="L27" s="1">
        <v>2</v>
      </c>
    </row>
    <row r="28" spans="1:12" ht="22.5" customHeight="1">
      <c r="A28" s="1">
        <v>25</v>
      </c>
      <c r="B28" s="2" t="s">
        <v>238</v>
      </c>
      <c r="C28" s="2" t="s">
        <v>239</v>
      </c>
      <c r="D28" s="2" t="s">
        <v>17</v>
      </c>
      <c r="E28" s="2" t="s">
        <v>234</v>
      </c>
      <c r="F28" s="2" t="s">
        <v>226</v>
      </c>
      <c r="G28" s="2" t="s">
        <v>235</v>
      </c>
      <c r="H28" s="2">
        <v>76.5</v>
      </c>
      <c r="I28" s="2">
        <v>50</v>
      </c>
      <c r="J28" s="18">
        <v>84.26</v>
      </c>
      <c r="K28" s="17">
        <f t="shared" si="2"/>
        <v>79.604</v>
      </c>
      <c r="L28" s="1">
        <v>3</v>
      </c>
    </row>
    <row r="29" spans="1:12" ht="22.5" customHeight="1">
      <c r="A29" s="1">
        <v>26</v>
      </c>
      <c r="B29" s="2" t="s">
        <v>240</v>
      </c>
      <c r="C29" s="2" t="s">
        <v>241</v>
      </c>
      <c r="D29" s="2" t="s">
        <v>23</v>
      </c>
      <c r="E29" s="2" t="s">
        <v>242</v>
      </c>
      <c r="F29" s="2" t="s">
        <v>243</v>
      </c>
      <c r="G29" s="2" t="s">
        <v>244</v>
      </c>
      <c r="H29" s="2">
        <v>85.32</v>
      </c>
      <c r="I29" s="2">
        <v>43</v>
      </c>
      <c r="J29" s="18">
        <v>83.16</v>
      </c>
      <c r="K29" s="17">
        <f t="shared" si="2"/>
        <v>84.45599999999999</v>
      </c>
      <c r="L29" s="1">
        <v>1</v>
      </c>
    </row>
    <row r="30" spans="1:12" ht="22.5" customHeight="1">
      <c r="A30" s="1">
        <v>27</v>
      </c>
      <c r="B30" s="2" t="s">
        <v>245</v>
      </c>
      <c r="C30" s="2" t="s">
        <v>246</v>
      </c>
      <c r="D30" s="2" t="s">
        <v>23</v>
      </c>
      <c r="E30" s="2" t="s">
        <v>242</v>
      </c>
      <c r="F30" s="2" t="s">
        <v>243</v>
      </c>
      <c r="G30" s="2" t="s">
        <v>244</v>
      </c>
      <c r="H30" s="2">
        <v>82.3</v>
      </c>
      <c r="I30" s="2">
        <v>42</v>
      </c>
      <c r="J30" s="18">
        <v>82.56</v>
      </c>
      <c r="K30" s="17">
        <f t="shared" si="2"/>
        <v>82.404</v>
      </c>
      <c r="L30" s="1">
        <v>2</v>
      </c>
    </row>
    <row r="31" spans="1:12" ht="22.5" customHeight="1">
      <c r="A31" s="1">
        <v>28</v>
      </c>
      <c r="B31" s="2" t="s">
        <v>247</v>
      </c>
      <c r="C31" s="2" t="s">
        <v>248</v>
      </c>
      <c r="D31" s="2" t="s">
        <v>17</v>
      </c>
      <c r="E31" s="2" t="s">
        <v>242</v>
      </c>
      <c r="F31" s="2" t="s">
        <v>243</v>
      </c>
      <c r="G31" s="2" t="s">
        <v>244</v>
      </c>
      <c r="H31" s="2">
        <v>81.86</v>
      </c>
      <c r="I31" s="2">
        <v>44</v>
      </c>
      <c r="J31" s="18">
        <v>81.72</v>
      </c>
      <c r="K31" s="17">
        <f t="shared" si="2"/>
        <v>81.804</v>
      </c>
      <c r="L31" s="1">
        <v>3</v>
      </c>
    </row>
    <row r="32" spans="1:12" ht="22.5" customHeight="1">
      <c r="A32" s="1">
        <v>29</v>
      </c>
      <c r="B32" s="2" t="s">
        <v>249</v>
      </c>
      <c r="C32" s="2" t="s">
        <v>250</v>
      </c>
      <c r="D32" s="2" t="s">
        <v>17</v>
      </c>
      <c r="E32" s="2" t="s">
        <v>251</v>
      </c>
      <c r="F32" s="2" t="s">
        <v>252</v>
      </c>
      <c r="G32" s="2" t="s">
        <v>253</v>
      </c>
      <c r="H32" s="2">
        <v>81.76</v>
      </c>
      <c r="I32" s="2">
        <v>28</v>
      </c>
      <c r="J32" s="18">
        <v>84.22</v>
      </c>
      <c r="K32" s="17">
        <f t="shared" si="2"/>
        <v>82.744</v>
      </c>
      <c r="L32" s="1">
        <v>1</v>
      </c>
    </row>
    <row r="33" spans="1:12" ht="22.5" customHeight="1">
      <c r="A33" s="1">
        <v>30</v>
      </c>
      <c r="B33" s="2" t="s">
        <v>254</v>
      </c>
      <c r="C33" s="2" t="s">
        <v>255</v>
      </c>
      <c r="D33" s="2" t="s">
        <v>23</v>
      </c>
      <c r="E33" s="2" t="s">
        <v>251</v>
      </c>
      <c r="F33" s="2" t="s">
        <v>252</v>
      </c>
      <c r="G33" s="2" t="s">
        <v>253</v>
      </c>
      <c r="H33" s="2">
        <v>80.42</v>
      </c>
      <c r="I33" s="2">
        <v>27</v>
      </c>
      <c r="J33" s="18">
        <v>81.14</v>
      </c>
      <c r="K33" s="17">
        <f t="shared" si="2"/>
        <v>80.708</v>
      </c>
      <c r="L33" s="1">
        <v>2</v>
      </c>
    </row>
    <row r="34" spans="1:12" ht="22.5" customHeight="1">
      <c r="A34" s="1">
        <v>31</v>
      </c>
      <c r="B34" s="2" t="s">
        <v>256</v>
      </c>
      <c r="C34" s="2" t="s">
        <v>257</v>
      </c>
      <c r="D34" s="2" t="s">
        <v>23</v>
      </c>
      <c r="E34" s="3" t="s">
        <v>258</v>
      </c>
      <c r="F34" s="2" t="s">
        <v>19</v>
      </c>
      <c r="G34" s="2" t="s">
        <v>259</v>
      </c>
      <c r="H34" s="2">
        <v>89.52</v>
      </c>
      <c r="I34" s="2">
        <v>34</v>
      </c>
      <c r="J34" s="18">
        <v>84.74</v>
      </c>
      <c r="K34" s="17">
        <f t="shared" si="2"/>
        <v>87.608</v>
      </c>
      <c r="L34" s="1">
        <v>1</v>
      </c>
    </row>
    <row r="35" spans="1:12" ht="22.5" customHeight="1">
      <c r="A35" s="1">
        <v>32</v>
      </c>
      <c r="B35" s="2" t="s">
        <v>260</v>
      </c>
      <c r="C35" s="2" t="s">
        <v>261</v>
      </c>
      <c r="D35" s="2" t="s">
        <v>23</v>
      </c>
      <c r="E35" s="3" t="s">
        <v>258</v>
      </c>
      <c r="F35" s="2" t="s">
        <v>19</v>
      </c>
      <c r="G35" s="2" t="s">
        <v>259</v>
      </c>
      <c r="H35" s="2">
        <v>87.52</v>
      </c>
      <c r="I35" s="2">
        <v>33</v>
      </c>
      <c r="J35" s="18">
        <v>83.04</v>
      </c>
      <c r="K35" s="17">
        <f t="shared" si="2"/>
        <v>85.728</v>
      </c>
      <c r="L35" s="1">
        <v>2</v>
      </c>
    </row>
    <row r="36" spans="1:12" ht="22.5" customHeight="1">
      <c r="A36" s="1">
        <v>33</v>
      </c>
      <c r="B36" s="2" t="s">
        <v>262</v>
      </c>
      <c r="C36" s="2" t="s">
        <v>263</v>
      </c>
      <c r="D36" s="2" t="s">
        <v>23</v>
      </c>
      <c r="E36" s="3" t="s">
        <v>258</v>
      </c>
      <c r="F36" s="2" t="s">
        <v>19</v>
      </c>
      <c r="G36" s="2" t="s">
        <v>259</v>
      </c>
      <c r="H36" s="2">
        <v>86.3</v>
      </c>
      <c r="I36" s="2">
        <v>32</v>
      </c>
      <c r="J36" s="18">
        <v>83.18</v>
      </c>
      <c r="K36" s="17">
        <f t="shared" si="2"/>
        <v>85.05199999999999</v>
      </c>
      <c r="L36" s="1">
        <v>3</v>
      </c>
    </row>
    <row r="37" spans="1:12" ht="22.5" customHeight="1">
      <c r="A37" s="1">
        <v>34</v>
      </c>
      <c r="B37" s="2" t="s">
        <v>264</v>
      </c>
      <c r="C37" s="2" t="s">
        <v>265</v>
      </c>
      <c r="D37" s="2" t="s">
        <v>17</v>
      </c>
      <c r="E37" s="3" t="s">
        <v>266</v>
      </c>
      <c r="F37" s="2" t="s">
        <v>19</v>
      </c>
      <c r="G37" s="2" t="s">
        <v>267</v>
      </c>
      <c r="H37" s="2">
        <v>87.06</v>
      </c>
      <c r="I37" s="2">
        <v>2</v>
      </c>
      <c r="J37" s="18">
        <v>83.4</v>
      </c>
      <c r="K37" s="17">
        <f t="shared" si="2"/>
        <v>85.596</v>
      </c>
      <c r="L37" s="1">
        <v>1</v>
      </c>
    </row>
    <row r="38" spans="1:12" ht="22.5" customHeight="1">
      <c r="A38" s="1">
        <v>35</v>
      </c>
      <c r="B38" s="2" t="s">
        <v>270</v>
      </c>
      <c r="C38" s="2" t="s">
        <v>271</v>
      </c>
      <c r="D38" s="2" t="s">
        <v>17</v>
      </c>
      <c r="E38" s="3" t="s">
        <v>266</v>
      </c>
      <c r="F38" s="2" t="s">
        <v>19</v>
      </c>
      <c r="G38" s="2" t="s">
        <v>267</v>
      </c>
      <c r="H38" s="2">
        <v>84.92</v>
      </c>
      <c r="I38" s="2">
        <v>1</v>
      </c>
      <c r="J38" s="18">
        <v>83.58</v>
      </c>
      <c r="K38" s="17">
        <f t="shared" si="2"/>
        <v>84.384</v>
      </c>
      <c r="L38" s="1">
        <v>2</v>
      </c>
    </row>
    <row r="39" spans="1:12" ht="22.5" customHeight="1">
      <c r="A39" s="1">
        <v>36</v>
      </c>
      <c r="B39" s="2" t="s">
        <v>268</v>
      </c>
      <c r="C39" s="2" t="s">
        <v>269</v>
      </c>
      <c r="D39" s="2" t="s">
        <v>17</v>
      </c>
      <c r="E39" s="3" t="s">
        <v>266</v>
      </c>
      <c r="F39" s="2" t="s">
        <v>19</v>
      </c>
      <c r="G39" s="2" t="s">
        <v>267</v>
      </c>
      <c r="H39" s="2">
        <v>85.34</v>
      </c>
      <c r="I39" s="2">
        <v>3</v>
      </c>
      <c r="J39" s="18">
        <v>82.06</v>
      </c>
      <c r="K39" s="17">
        <f t="shared" si="2"/>
        <v>84.028</v>
      </c>
      <c r="L39" s="1">
        <v>3</v>
      </c>
    </row>
    <row r="40" spans="1:12" ht="22.5" customHeight="1">
      <c r="A40" s="1">
        <v>37</v>
      </c>
      <c r="B40" s="2" t="s">
        <v>276</v>
      </c>
      <c r="C40" s="2" t="s">
        <v>277</v>
      </c>
      <c r="D40" s="2" t="s">
        <v>23</v>
      </c>
      <c r="E40" s="2" t="s">
        <v>274</v>
      </c>
      <c r="F40" s="2" t="s">
        <v>186</v>
      </c>
      <c r="G40" s="2" t="s">
        <v>275</v>
      </c>
      <c r="H40" s="2">
        <v>86.18</v>
      </c>
      <c r="I40" s="2">
        <v>31</v>
      </c>
      <c r="J40" s="18">
        <v>83.08</v>
      </c>
      <c r="K40" s="17">
        <f t="shared" si="2"/>
        <v>84.94</v>
      </c>
      <c r="L40" s="1">
        <v>1</v>
      </c>
    </row>
    <row r="41" spans="1:12" ht="22.5" customHeight="1">
      <c r="A41" s="1">
        <v>38</v>
      </c>
      <c r="B41" s="2" t="s">
        <v>272</v>
      </c>
      <c r="C41" s="2" t="s">
        <v>273</v>
      </c>
      <c r="D41" s="2" t="s">
        <v>23</v>
      </c>
      <c r="E41" s="2" t="s">
        <v>274</v>
      </c>
      <c r="F41" s="2" t="s">
        <v>186</v>
      </c>
      <c r="G41" s="2" t="s">
        <v>275</v>
      </c>
      <c r="H41" s="2">
        <v>86.24</v>
      </c>
      <c r="I41" s="2">
        <v>29</v>
      </c>
      <c r="J41" s="18">
        <v>82.52</v>
      </c>
      <c r="K41" s="17">
        <f t="shared" si="2"/>
        <v>84.752</v>
      </c>
      <c r="L41" s="1">
        <v>2</v>
      </c>
    </row>
    <row r="42" spans="1:12" ht="22.5" customHeight="1">
      <c r="A42" s="1">
        <v>39</v>
      </c>
      <c r="B42" s="2" t="s">
        <v>278</v>
      </c>
      <c r="C42" s="2" t="s">
        <v>279</v>
      </c>
      <c r="D42" s="2" t="s">
        <v>23</v>
      </c>
      <c r="E42" s="2" t="s">
        <v>274</v>
      </c>
      <c r="F42" s="2" t="s">
        <v>186</v>
      </c>
      <c r="G42" s="2" t="s">
        <v>275</v>
      </c>
      <c r="H42" s="2">
        <v>85.12</v>
      </c>
      <c r="I42" s="2">
        <v>30</v>
      </c>
      <c r="J42" s="18">
        <v>83.1</v>
      </c>
      <c r="K42" s="17">
        <f t="shared" si="2"/>
        <v>84.31200000000001</v>
      </c>
      <c r="L42" s="1">
        <v>3</v>
      </c>
    </row>
    <row r="43" spans="1:12" ht="22.5" customHeight="1">
      <c r="A43" s="1">
        <v>40</v>
      </c>
      <c r="B43" s="2" t="s">
        <v>280</v>
      </c>
      <c r="C43" s="2" t="s">
        <v>281</v>
      </c>
      <c r="D43" s="2" t="s">
        <v>23</v>
      </c>
      <c r="E43" s="2" t="s">
        <v>274</v>
      </c>
      <c r="F43" s="2" t="s">
        <v>194</v>
      </c>
      <c r="G43" s="2" t="s">
        <v>282</v>
      </c>
      <c r="H43" s="2">
        <v>84.34</v>
      </c>
      <c r="I43" s="2">
        <v>26</v>
      </c>
      <c r="J43" s="18">
        <v>82.34</v>
      </c>
      <c r="K43" s="17">
        <f t="shared" si="2"/>
        <v>83.53999999999999</v>
      </c>
      <c r="L43" s="1">
        <v>1</v>
      </c>
    </row>
    <row r="44" spans="1:12" ht="22.5" customHeight="1">
      <c r="A44" s="1">
        <v>41</v>
      </c>
      <c r="B44" s="2" t="s">
        <v>283</v>
      </c>
      <c r="C44" s="2" t="s">
        <v>284</v>
      </c>
      <c r="D44" s="2" t="s">
        <v>23</v>
      </c>
      <c r="E44" s="2" t="s">
        <v>274</v>
      </c>
      <c r="F44" s="2" t="s">
        <v>194</v>
      </c>
      <c r="G44" s="2" t="s">
        <v>282</v>
      </c>
      <c r="H44" s="2">
        <v>81.3</v>
      </c>
      <c r="I44" s="2">
        <v>24</v>
      </c>
      <c r="J44" s="18">
        <v>81.52</v>
      </c>
      <c r="K44" s="17">
        <f t="shared" si="2"/>
        <v>81.38799999999999</v>
      </c>
      <c r="L44" s="1">
        <v>2</v>
      </c>
    </row>
    <row r="45" spans="1:12" ht="22.5" customHeight="1">
      <c r="A45" s="1">
        <v>42</v>
      </c>
      <c r="B45" s="2" t="s">
        <v>285</v>
      </c>
      <c r="C45" s="2" t="s">
        <v>286</v>
      </c>
      <c r="D45" s="2" t="s">
        <v>23</v>
      </c>
      <c r="E45" s="2" t="s">
        <v>274</v>
      </c>
      <c r="F45" s="2" t="s">
        <v>194</v>
      </c>
      <c r="G45" s="2" t="s">
        <v>282</v>
      </c>
      <c r="H45" s="2">
        <v>79.2</v>
      </c>
      <c r="I45" s="2">
        <v>25</v>
      </c>
      <c r="J45" s="18">
        <v>82.08</v>
      </c>
      <c r="K45" s="17">
        <f t="shared" si="2"/>
        <v>80.352</v>
      </c>
      <c r="L45" s="1">
        <v>3</v>
      </c>
    </row>
    <row r="46" spans="1:12" ht="22.5" customHeight="1">
      <c r="A46" s="1">
        <v>43</v>
      </c>
      <c r="B46" s="2" t="s">
        <v>287</v>
      </c>
      <c r="C46" s="2" t="s">
        <v>288</v>
      </c>
      <c r="D46" s="2" t="s">
        <v>23</v>
      </c>
      <c r="E46" s="2" t="s">
        <v>274</v>
      </c>
      <c r="F46" s="2" t="s">
        <v>289</v>
      </c>
      <c r="G46" s="2" t="s">
        <v>290</v>
      </c>
      <c r="H46" s="2">
        <v>86.76</v>
      </c>
      <c r="I46" s="2">
        <v>7</v>
      </c>
      <c r="J46" s="18">
        <v>83.84</v>
      </c>
      <c r="K46" s="17">
        <f t="shared" si="2"/>
        <v>85.59200000000001</v>
      </c>
      <c r="L46" s="1">
        <v>1</v>
      </c>
    </row>
    <row r="47" spans="1:12" ht="22.5" customHeight="1">
      <c r="A47" s="1">
        <v>44</v>
      </c>
      <c r="B47" s="2" t="s">
        <v>291</v>
      </c>
      <c r="C47" s="2" t="s">
        <v>292</v>
      </c>
      <c r="D47" s="2" t="s">
        <v>23</v>
      </c>
      <c r="E47" s="2" t="s">
        <v>274</v>
      </c>
      <c r="F47" s="2" t="s">
        <v>289</v>
      </c>
      <c r="G47" s="2" t="s">
        <v>290</v>
      </c>
      <c r="H47" s="2">
        <v>86.24</v>
      </c>
      <c r="I47" s="2">
        <v>6</v>
      </c>
      <c r="J47" s="18">
        <v>83.96</v>
      </c>
      <c r="K47" s="17">
        <f t="shared" si="2"/>
        <v>85.32799999999999</v>
      </c>
      <c r="L47" s="1">
        <v>2</v>
      </c>
    </row>
    <row r="48" spans="1:12" ht="22.5" customHeight="1">
      <c r="A48" s="1">
        <v>45</v>
      </c>
      <c r="B48" s="2" t="s">
        <v>293</v>
      </c>
      <c r="C48" s="2" t="s">
        <v>294</v>
      </c>
      <c r="D48" s="2" t="s">
        <v>23</v>
      </c>
      <c r="E48" s="2" t="s">
        <v>274</v>
      </c>
      <c r="F48" s="2" t="s">
        <v>289</v>
      </c>
      <c r="G48" s="2" t="s">
        <v>290</v>
      </c>
      <c r="H48" s="2">
        <v>85.56</v>
      </c>
      <c r="I48" s="2">
        <v>5</v>
      </c>
      <c r="J48" s="18">
        <v>83.34</v>
      </c>
      <c r="K48" s="17">
        <f t="shared" si="2"/>
        <v>84.672</v>
      </c>
      <c r="L48" s="1">
        <v>3</v>
      </c>
    </row>
    <row r="49" spans="1:12" ht="22.5" customHeight="1">
      <c r="A49" s="1">
        <v>46</v>
      </c>
      <c r="B49" s="2" t="s">
        <v>295</v>
      </c>
      <c r="C49" s="2" t="s">
        <v>296</v>
      </c>
      <c r="D49" s="2" t="s">
        <v>23</v>
      </c>
      <c r="E49" s="2" t="s">
        <v>274</v>
      </c>
      <c r="F49" s="2" t="s">
        <v>289</v>
      </c>
      <c r="G49" s="2" t="s">
        <v>290</v>
      </c>
      <c r="H49" s="2">
        <v>84.7</v>
      </c>
      <c r="I49" s="2">
        <v>9</v>
      </c>
      <c r="J49" s="18">
        <v>83.5</v>
      </c>
      <c r="K49" s="17">
        <f t="shared" si="2"/>
        <v>84.22</v>
      </c>
      <c r="L49" s="1">
        <v>4</v>
      </c>
    </row>
    <row r="50" spans="1:12" ht="22.5" customHeight="1">
      <c r="A50" s="1">
        <v>47</v>
      </c>
      <c r="B50" s="2" t="s">
        <v>297</v>
      </c>
      <c r="C50" s="2" t="s">
        <v>298</v>
      </c>
      <c r="D50" s="2" t="s">
        <v>23</v>
      </c>
      <c r="E50" s="2" t="s">
        <v>274</v>
      </c>
      <c r="F50" s="2" t="s">
        <v>289</v>
      </c>
      <c r="G50" s="2" t="s">
        <v>290</v>
      </c>
      <c r="H50" s="2">
        <v>84.52</v>
      </c>
      <c r="I50" s="2">
        <v>4</v>
      </c>
      <c r="J50" s="18">
        <v>81.56</v>
      </c>
      <c r="K50" s="17">
        <f t="shared" si="2"/>
        <v>83.336</v>
      </c>
      <c r="L50" s="1">
        <v>5</v>
      </c>
    </row>
    <row r="51" spans="1:12" ht="22.5" customHeight="1">
      <c r="A51" s="1">
        <v>48</v>
      </c>
      <c r="B51" s="2" t="s">
        <v>299</v>
      </c>
      <c r="C51" s="2" t="s">
        <v>300</v>
      </c>
      <c r="D51" s="2" t="s">
        <v>23</v>
      </c>
      <c r="E51" s="2" t="s">
        <v>274</v>
      </c>
      <c r="F51" s="2" t="s">
        <v>289</v>
      </c>
      <c r="G51" s="2" t="s">
        <v>290</v>
      </c>
      <c r="H51" s="2">
        <v>82.86</v>
      </c>
      <c r="I51" s="2">
        <v>8</v>
      </c>
      <c r="J51" s="18">
        <v>82.9</v>
      </c>
      <c r="K51" s="17">
        <f t="shared" si="2"/>
        <v>82.876</v>
      </c>
      <c r="L51" s="1">
        <v>6</v>
      </c>
    </row>
    <row r="52" spans="1:12" ht="22.5" customHeight="1">
      <c r="A52" s="1">
        <v>49</v>
      </c>
      <c r="B52" s="2" t="s">
        <v>305</v>
      </c>
      <c r="C52" s="2" t="s">
        <v>306</v>
      </c>
      <c r="D52" s="2" t="s">
        <v>17</v>
      </c>
      <c r="E52" s="2" t="s">
        <v>303</v>
      </c>
      <c r="F52" s="2" t="s">
        <v>177</v>
      </c>
      <c r="G52" s="2" t="s">
        <v>304</v>
      </c>
      <c r="H52" s="2">
        <v>82.48</v>
      </c>
      <c r="I52" s="2">
        <v>17</v>
      </c>
      <c r="J52" s="18">
        <v>81.94</v>
      </c>
      <c r="K52" s="17">
        <f t="shared" si="2"/>
        <v>82.26400000000001</v>
      </c>
      <c r="L52" s="1">
        <v>1</v>
      </c>
    </row>
    <row r="53" spans="1:12" ht="22.5" customHeight="1">
      <c r="A53" s="1">
        <v>50</v>
      </c>
      <c r="B53" s="2" t="s">
        <v>307</v>
      </c>
      <c r="C53" s="2" t="s">
        <v>308</v>
      </c>
      <c r="D53" s="2" t="s">
        <v>17</v>
      </c>
      <c r="E53" s="2" t="s">
        <v>303</v>
      </c>
      <c r="F53" s="2" t="s">
        <v>177</v>
      </c>
      <c r="G53" s="2" t="s">
        <v>304</v>
      </c>
      <c r="H53" s="2">
        <v>82.24</v>
      </c>
      <c r="I53" s="2">
        <v>16</v>
      </c>
      <c r="J53" s="18">
        <v>82.1</v>
      </c>
      <c r="K53" s="17">
        <f t="shared" si="2"/>
        <v>82.184</v>
      </c>
      <c r="L53" s="1">
        <v>2</v>
      </c>
    </row>
    <row r="54" spans="1:12" ht="22.5" customHeight="1">
      <c r="A54" s="1">
        <v>51</v>
      </c>
      <c r="B54" s="2" t="s">
        <v>301</v>
      </c>
      <c r="C54" s="2" t="s">
        <v>302</v>
      </c>
      <c r="D54" s="2" t="s">
        <v>17</v>
      </c>
      <c r="E54" s="2" t="s">
        <v>303</v>
      </c>
      <c r="F54" s="2" t="s">
        <v>177</v>
      </c>
      <c r="G54" s="2" t="s">
        <v>304</v>
      </c>
      <c r="H54" s="2">
        <v>84.82</v>
      </c>
      <c r="I54" s="2">
        <v>15</v>
      </c>
      <c r="J54" s="18" t="s">
        <v>479</v>
      </c>
      <c r="K54" s="17"/>
      <c r="L54" s="1"/>
    </row>
  </sheetData>
  <sheetProtection/>
  <mergeCells count="2">
    <mergeCell ref="A1:L1"/>
    <mergeCell ref="I2:L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B59" sqref="B59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10.57421875" style="0" customWidth="1"/>
    <col min="4" max="4" width="6.140625" style="0" customWidth="1"/>
    <col min="5" max="5" width="32.57421875" style="0" customWidth="1"/>
    <col min="6" max="6" width="17.7109375" style="0" customWidth="1"/>
    <col min="7" max="7" width="10.00390625" style="0" customWidth="1"/>
    <col min="8" max="8" width="9.7109375" style="4" customWidth="1"/>
    <col min="9" max="9" width="7.7109375" style="21" customWidth="1"/>
    <col min="10" max="10" width="9.7109375" style="16" customWidth="1"/>
    <col min="11" max="11" width="9.57421875" style="0" customWidth="1"/>
    <col min="12" max="12" width="8.421875" style="13" customWidth="1"/>
  </cols>
  <sheetData>
    <row r="1" spans="1:12" ht="21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6.25" customHeight="1">
      <c r="A2" s="28" t="s">
        <v>461</v>
      </c>
      <c r="B2" s="28"/>
      <c r="C2" s="28"/>
      <c r="D2" s="28"/>
      <c r="E2" s="5"/>
      <c r="F2" s="5"/>
      <c r="G2" s="6"/>
      <c r="H2" s="6"/>
      <c r="I2" s="27" t="s">
        <v>14</v>
      </c>
      <c r="J2" s="27"/>
      <c r="K2" s="27"/>
      <c r="L2" s="27"/>
    </row>
    <row r="3" spans="1:12" ht="28.5" customHeight="1">
      <c r="A3" s="7" t="s">
        <v>4</v>
      </c>
      <c r="B3" s="7" t="s">
        <v>462</v>
      </c>
      <c r="C3" s="8" t="s">
        <v>463</v>
      </c>
      <c r="D3" s="7" t="s">
        <v>464</v>
      </c>
      <c r="E3" s="7" t="s">
        <v>465</v>
      </c>
      <c r="F3" s="7" t="s">
        <v>9</v>
      </c>
      <c r="G3" s="7" t="s">
        <v>10</v>
      </c>
      <c r="H3" s="9" t="s">
        <v>3</v>
      </c>
      <c r="I3" s="9" t="s">
        <v>2</v>
      </c>
      <c r="J3" s="14" t="s">
        <v>0</v>
      </c>
      <c r="K3" s="10" t="s">
        <v>1</v>
      </c>
      <c r="L3" s="10" t="s">
        <v>11</v>
      </c>
    </row>
    <row r="4" spans="1:12" ht="22.5" customHeight="1">
      <c r="A4" s="1">
        <v>1</v>
      </c>
      <c r="B4" s="2" t="s">
        <v>309</v>
      </c>
      <c r="C4" s="2" t="s">
        <v>310</v>
      </c>
      <c r="D4" s="2" t="s">
        <v>23</v>
      </c>
      <c r="E4" s="2" t="s">
        <v>311</v>
      </c>
      <c r="F4" s="2" t="s">
        <v>312</v>
      </c>
      <c r="G4" s="2" t="s">
        <v>313</v>
      </c>
      <c r="H4" s="2">
        <v>80.76</v>
      </c>
      <c r="I4" s="2">
        <v>17</v>
      </c>
      <c r="J4" s="20">
        <v>81.74</v>
      </c>
      <c r="K4" s="17">
        <f aca="true" t="shared" si="0" ref="K4:K28">H4*0.6+J4*0.4</f>
        <v>81.152</v>
      </c>
      <c r="L4" s="1">
        <v>1</v>
      </c>
    </row>
    <row r="5" spans="1:12" ht="22.5" customHeight="1">
      <c r="A5" s="1">
        <v>2</v>
      </c>
      <c r="B5" s="2" t="s">
        <v>314</v>
      </c>
      <c r="C5" s="2" t="s">
        <v>315</v>
      </c>
      <c r="D5" s="2" t="s">
        <v>17</v>
      </c>
      <c r="E5" s="2" t="s">
        <v>311</v>
      </c>
      <c r="F5" s="2" t="s">
        <v>312</v>
      </c>
      <c r="G5" s="2" t="s">
        <v>313</v>
      </c>
      <c r="H5" s="2">
        <v>79.28</v>
      </c>
      <c r="I5" s="2">
        <v>18</v>
      </c>
      <c r="J5" s="20">
        <v>80.68</v>
      </c>
      <c r="K5" s="17">
        <f t="shared" si="0"/>
        <v>79.84</v>
      </c>
      <c r="L5" s="1">
        <v>2</v>
      </c>
    </row>
    <row r="6" spans="1:12" ht="22.5" customHeight="1">
      <c r="A6" s="1">
        <v>3</v>
      </c>
      <c r="B6" s="2" t="s">
        <v>316</v>
      </c>
      <c r="C6" s="2" t="s">
        <v>317</v>
      </c>
      <c r="D6" s="2" t="s">
        <v>17</v>
      </c>
      <c r="E6" s="2" t="s">
        <v>311</v>
      </c>
      <c r="F6" s="2" t="s">
        <v>312</v>
      </c>
      <c r="G6" s="2" t="s">
        <v>313</v>
      </c>
      <c r="H6" s="2">
        <v>77.74</v>
      </c>
      <c r="I6" s="2">
        <v>16</v>
      </c>
      <c r="J6" s="20">
        <v>81.98</v>
      </c>
      <c r="K6" s="17">
        <f t="shared" si="0"/>
        <v>79.436</v>
      </c>
      <c r="L6" s="1">
        <v>3</v>
      </c>
    </row>
    <row r="7" spans="1:12" ht="22.5" customHeight="1">
      <c r="A7" s="1">
        <v>4</v>
      </c>
      <c r="B7" s="2" t="s">
        <v>322</v>
      </c>
      <c r="C7" s="2" t="s">
        <v>323</v>
      </c>
      <c r="D7" s="2" t="s">
        <v>23</v>
      </c>
      <c r="E7" s="2" t="s">
        <v>311</v>
      </c>
      <c r="F7" s="2" t="s">
        <v>320</v>
      </c>
      <c r="G7" s="2" t="s">
        <v>321</v>
      </c>
      <c r="H7" s="2">
        <v>82.26</v>
      </c>
      <c r="I7" s="2">
        <v>35</v>
      </c>
      <c r="J7" s="20">
        <v>83.54</v>
      </c>
      <c r="K7" s="17">
        <f t="shared" si="0"/>
        <v>82.772</v>
      </c>
      <c r="L7" s="1">
        <v>1</v>
      </c>
    </row>
    <row r="8" spans="1:12" ht="22.5" customHeight="1">
      <c r="A8" s="1">
        <v>5</v>
      </c>
      <c r="B8" s="2" t="s">
        <v>318</v>
      </c>
      <c r="C8" s="2" t="s">
        <v>319</v>
      </c>
      <c r="D8" s="2" t="s">
        <v>23</v>
      </c>
      <c r="E8" s="2" t="s">
        <v>311</v>
      </c>
      <c r="F8" s="2" t="s">
        <v>320</v>
      </c>
      <c r="G8" s="2" t="s">
        <v>321</v>
      </c>
      <c r="H8" s="2">
        <v>82.44</v>
      </c>
      <c r="I8" s="2">
        <v>34</v>
      </c>
      <c r="J8" s="20">
        <v>82.8</v>
      </c>
      <c r="K8" s="17">
        <f t="shared" si="0"/>
        <v>82.584</v>
      </c>
      <c r="L8" s="1">
        <v>2</v>
      </c>
    </row>
    <row r="9" spans="1:12" ht="22.5" customHeight="1">
      <c r="A9" s="1">
        <v>6</v>
      </c>
      <c r="B9" s="2" t="s">
        <v>324</v>
      </c>
      <c r="C9" s="2" t="s">
        <v>325</v>
      </c>
      <c r="D9" s="2" t="s">
        <v>23</v>
      </c>
      <c r="E9" s="2" t="s">
        <v>311</v>
      </c>
      <c r="F9" s="2" t="s">
        <v>320</v>
      </c>
      <c r="G9" s="2" t="s">
        <v>321</v>
      </c>
      <c r="H9" s="2">
        <v>81.46</v>
      </c>
      <c r="I9" s="2">
        <v>33</v>
      </c>
      <c r="J9" s="20">
        <v>81.9</v>
      </c>
      <c r="K9" s="17">
        <f t="shared" si="0"/>
        <v>81.636</v>
      </c>
      <c r="L9" s="1">
        <v>3</v>
      </c>
    </row>
    <row r="10" spans="1:12" ht="22.5" customHeight="1">
      <c r="A10" s="1">
        <v>7</v>
      </c>
      <c r="B10" s="2" t="s">
        <v>326</v>
      </c>
      <c r="C10" s="2" t="s">
        <v>327</v>
      </c>
      <c r="D10" s="2" t="s">
        <v>17</v>
      </c>
      <c r="E10" s="2" t="s">
        <v>328</v>
      </c>
      <c r="F10" s="2" t="s">
        <v>29</v>
      </c>
      <c r="G10" s="2" t="s">
        <v>329</v>
      </c>
      <c r="H10" s="2">
        <v>89.14</v>
      </c>
      <c r="I10" s="2">
        <v>21</v>
      </c>
      <c r="J10" s="20">
        <v>84.84</v>
      </c>
      <c r="K10" s="17">
        <f t="shared" si="0"/>
        <v>87.42</v>
      </c>
      <c r="L10" s="1">
        <v>1</v>
      </c>
    </row>
    <row r="11" spans="1:12" ht="22.5" customHeight="1">
      <c r="A11" s="1">
        <v>8</v>
      </c>
      <c r="B11" s="2" t="s">
        <v>330</v>
      </c>
      <c r="C11" s="2" t="s">
        <v>331</v>
      </c>
      <c r="D11" s="2" t="s">
        <v>17</v>
      </c>
      <c r="E11" s="2" t="s">
        <v>328</v>
      </c>
      <c r="F11" s="2" t="s">
        <v>29</v>
      </c>
      <c r="G11" s="2" t="s">
        <v>329</v>
      </c>
      <c r="H11" s="2">
        <v>86.42</v>
      </c>
      <c r="I11" s="2">
        <v>19</v>
      </c>
      <c r="J11" s="20">
        <v>81.34</v>
      </c>
      <c r="K11" s="17">
        <f t="shared" si="0"/>
        <v>84.388</v>
      </c>
      <c r="L11" s="1">
        <v>2</v>
      </c>
    </row>
    <row r="12" spans="1:12" ht="22.5" customHeight="1">
      <c r="A12" s="1">
        <v>9</v>
      </c>
      <c r="B12" s="2" t="s">
        <v>332</v>
      </c>
      <c r="C12" s="2" t="s">
        <v>333</v>
      </c>
      <c r="D12" s="2" t="s">
        <v>17</v>
      </c>
      <c r="E12" s="2" t="s">
        <v>328</v>
      </c>
      <c r="F12" s="2" t="s">
        <v>29</v>
      </c>
      <c r="G12" s="2" t="s">
        <v>329</v>
      </c>
      <c r="H12" s="2">
        <v>85.2</v>
      </c>
      <c r="I12" s="2">
        <v>20</v>
      </c>
      <c r="J12" s="20">
        <v>81.68</v>
      </c>
      <c r="K12" s="17">
        <f t="shared" si="0"/>
        <v>83.792</v>
      </c>
      <c r="L12" s="1">
        <v>3</v>
      </c>
    </row>
    <row r="13" spans="1:12" ht="22.5" customHeight="1">
      <c r="A13" s="1">
        <v>10</v>
      </c>
      <c r="B13" s="2" t="s">
        <v>334</v>
      </c>
      <c r="C13" s="2" t="s">
        <v>335</v>
      </c>
      <c r="D13" s="2" t="s">
        <v>17</v>
      </c>
      <c r="E13" s="2" t="s">
        <v>336</v>
      </c>
      <c r="F13" s="2" t="s">
        <v>337</v>
      </c>
      <c r="G13" s="2" t="s">
        <v>338</v>
      </c>
      <c r="H13" s="2">
        <v>87.42</v>
      </c>
      <c r="I13" s="2">
        <v>36</v>
      </c>
      <c r="J13" s="20">
        <v>84.78</v>
      </c>
      <c r="K13" s="17">
        <f t="shared" si="0"/>
        <v>86.364</v>
      </c>
      <c r="L13" s="1">
        <v>1</v>
      </c>
    </row>
    <row r="14" spans="1:12" ht="22.5" customHeight="1">
      <c r="A14" s="1">
        <v>11</v>
      </c>
      <c r="B14" s="2" t="s">
        <v>339</v>
      </c>
      <c r="C14" s="2" t="s">
        <v>340</v>
      </c>
      <c r="D14" s="2" t="s">
        <v>17</v>
      </c>
      <c r="E14" s="2" t="s">
        <v>336</v>
      </c>
      <c r="F14" s="2" t="s">
        <v>337</v>
      </c>
      <c r="G14" s="2" t="s">
        <v>338</v>
      </c>
      <c r="H14" s="2">
        <v>85.1</v>
      </c>
      <c r="I14" s="2">
        <v>37</v>
      </c>
      <c r="J14" s="20">
        <v>82.84</v>
      </c>
      <c r="K14" s="17">
        <f t="shared" si="0"/>
        <v>84.196</v>
      </c>
      <c r="L14" s="1">
        <v>2</v>
      </c>
    </row>
    <row r="15" spans="1:12" ht="22.5" customHeight="1">
      <c r="A15" s="1">
        <v>12</v>
      </c>
      <c r="B15" s="2" t="s">
        <v>341</v>
      </c>
      <c r="C15" s="2" t="s">
        <v>342</v>
      </c>
      <c r="D15" s="2" t="s">
        <v>17</v>
      </c>
      <c r="E15" s="2" t="s">
        <v>343</v>
      </c>
      <c r="F15" s="2" t="s">
        <v>344</v>
      </c>
      <c r="G15" s="2" t="s">
        <v>345</v>
      </c>
      <c r="H15" s="2">
        <v>86.34</v>
      </c>
      <c r="I15" s="2">
        <v>43</v>
      </c>
      <c r="J15" s="20">
        <v>83.98</v>
      </c>
      <c r="K15" s="17">
        <f t="shared" si="0"/>
        <v>85.39600000000002</v>
      </c>
      <c r="L15" s="1">
        <v>1</v>
      </c>
    </row>
    <row r="16" spans="1:12" ht="22.5" customHeight="1">
      <c r="A16" s="1">
        <v>13</v>
      </c>
      <c r="B16" s="2" t="s">
        <v>346</v>
      </c>
      <c r="C16" s="2" t="s">
        <v>347</v>
      </c>
      <c r="D16" s="2" t="s">
        <v>23</v>
      </c>
      <c r="E16" s="2" t="s">
        <v>343</v>
      </c>
      <c r="F16" s="2" t="s">
        <v>344</v>
      </c>
      <c r="G16" s="2" t="s">
        <v>345</v>
      </c>
      <c r="H16" s="2">
        <v>82.76</v>
      </c>
      <c r="I16" s="2">
        <v>41</v>
      </c>
      <c r="J16" s="20">
        <v>82.74</v>
      </c>
      <c r="K16" s="17">
        <f t="shared" si="0"/>
        <v>82.752</v>
      </c>
      <c r="L16" s="1">
        <v>2</v>
      </c>
    </row>
    <row r="17" spans="1:12" ht="22.5" customHeight="1">
      <c r="A17" s="1">
        <v>14</v>
      </c>
      <c r="B17" s="2" t="s">
        <v>348</v>
      </c>
      <c r="C17" s="2" t="s">
        <v>349</v>
      </c>
      <c r="D17" s="2" t="s">
        <v>23</v>
      </c>
      <c r="E17" s="2" t="s">
        <v>343</v>
      </c>
      <c r="F17" s="2" t="s">
        <v>344</v>
      </c>
      <c r="G17" s="2" t="s">
        <v>345</v>
      </c>
      <c r="H17" s="2">
        <v>80.82</v>
      </c>
      <c r="I17" s="2">
        <v>42</v>
      </c>
      <c r="J17" s="20">
        <v>83.3</v>
      </c>
      <c r="K17" s="17">
        <f t="shared" si="0"/>
        <v>81.812</v>
      </c>
      <c r="L17" s="1">
        <v>3</v>
      </c>
    </row>
    <row r="18" spans="1:12" ht="22.5" customHeight="1">
      <c r="A18" s="1">
        <v>15</v>
      </c>
      <c r="B18" s="2" t="s">
        <v>350</v>
      </c>
      <c r="C18" s="2" t="s">
        <v>351</v>
      </c>
      <c r="D18" s="2" t="s">
        <v>23</v>
      </c>
      <c r="E18" s="2" t="s">
        <v>352</v>
      </c>
      <c r="F18" s="2" t="s">
        <v>353</v>
      </c>
      <c r="G18" s="2" t="s">
        <v>354</v>
      </c>
      <c r="H18" s="2">
        <v>86.7</v>
      </c>
      <c r="I18" s="2">
        <v>7</v>
      </c>
      <c r="J18" s="20">
        <v>84.76</v>
      </c>
      <c r="K18" s="17">
        <f t="shared" si="0"/>
        <v>85.924</v>
      </c>
      <c r="L18" s="1">
        <v>1</v>
      </c>
    </row>
    <row r="19" spans="1:12" ht="22.5" customHeight="1">
      <c r="A19" s="1">
        <v>16</v>
      </c>
      <c r="B19" s="2" t="s">
        <v>355</v>
      </c>
      <c r="C19" s="2" t="s">
        <v>356</v>
      </c>
      <c r="D19" s="2" t="s">
        <v>23</v>
      </c>
      <c r="E19" s="2" t="s">
        <v>352</v>
      </c>
      <c r="F19" s="2" t="s">
        <v>353</v>
      </c>
      <c r="G19" s="2" t="s">
        <v>354</v>
      </c>
      <c r="H19" s="2">
        <v>86.42</v>
      </c>
      <c r="I19" s="2">
        <v>8</v>
      </c>
      <c r="J19" s="20">
        <v>81.46</v>
      </c>
      <c r="K19" s="17">
        <f t="shared" si="0"/>
        <v>84.43599999999999</v>
      </c>
      <c r="L19" s="1">
        <v>2</v>
      </c>
    </row>
    <row r="20" spans="1:12" ht="22.5" customHeight="1">
      <c r="A20" s="1">
        <v>17</v>
      </c>
      <c r="B20" s="2" t="s">
        <v>357</v>
      </c>
      <c r="C20" s="2" t="s">
        <v>358</v>
      </c>
      <c r="D20" s="2" t="s">
        <v>23</v>
      </c>
      <c r="E20" s="2" t="s">
        <v>352</v>
      </c>
      <c r="F20" s="2" t="s">
        <v>353</v>
      </c>
      <c r="G20" s="2" t="s">
        <v>354</v>
      </c>
      <c r="H20" s="2">
        <v>86.34</v>
      </c>
      <c r="I20" s="2">
        <v>9</v>
      </c>
      <c r="J20" s="20">
        <v>81.26</v>
      </c>
      <c r="K20" s="17">
        <f t="shared" si="0"/>
        <v>84.308</v>
      </c>
      <c r="L20" s="1">
        <v>3</v>
      </c>
    </row>
    <row r="21" spans="1:12" ht="22.5" customHeight="1">
      <c r="A21" s="1">
        <v>18</v>
      </c>
      <c r="B21" s="2" t="s">
        <v>364</v>
      </c>
      <c r="C21" s="2" t="s">
        <v>365</v>
      </c>
      <c r="D21" s="2" t="s">
        <v>17</v>
      </c>
      <c r="E21" s="2" t="s">
        <v>361</v>
      </c>
      <c r="F21" s="2" t="s">
        <v>362</v>
      </c>
      <c r="G21" s="2" t="s">
        <v>363</v>
      </c>
      <c r="H21" s="2">
        <v>82.76</v>
      </c>
      <c r="I21" s="2">
        <v>2</v>
      </c>
      <c r="J21" s="20">
        <v>84.32</v>
      </c>
      <c r="K21" s="17">
        <f t="shared" si="0"/>
        <v>83.384</v>
      </c>
      <c r="L21" s="1">
        <v>1</v>
      </c>
    </row>
    <row r="22" spans="1:12" ht="22.5" customHeight="1">
      <c r="A22" s="1">
        <v>19</v>
      </c>
      <c r="B22" s="2" t="s">
        <v>359</v>
      </c>
      <c r="C22" s="2" t="s">
        <v>360</v>
      </c>
      <c r="D22" s="2" t="s">
        <v>23</v>
      </c>
      <c r="E22" s="2" t="s">
        <v>361</v>
      </c>
      <c r="F22" s="2" t="s">
        <v>362</v>
      </c>
      <c r="G22" s="2" t="s">
        <v>363</v>
      </c>
      <c r="H22" s="2">
        <v>83.68</v>
      </c>
      <c r="I22" s="2">
        <v>3</v>
      </c>
      <c r="J22" s="20">
        <v>82.52</v>
      </c>
      <c r="K22" s="17">
        <f t="shared" si="0"/>
        <v>83.21600000000001</v>
      </c>
      <c r="L22" s="1">
        <v>2</v>
      </c>
    </row>
    <row r="23" spans="1:12" ht="22.5" customHeight="1">
      <c r="A23" s="1">
        <v>20</v>
      </c>
      <c r="B23" s="2" t="s">
        <v>366</v>
      </c>
      <c r="C23" s="2" t="s">
        <v>367</v>
      </c>
      <c r="D23" s="2" t="s">
        <v>17</v>
      </c>
      <c r="E23" s="2" t="s">
        <v>361</v>
      </c>
      <c r="F23" s="2" t="s">
        <v>362</v>
      </c>
      <c r="G23" s="2" t="s">
        <v>363</v>
      </c>
      <c r="H23" s="2">
        <v>81.82</v>
      </c>
      <c r="I23" s="2">
        <v>1</v>
      </c>
      <c r="J23" s="20">
        <v>81.78</v>
      </c>
      <c r="K23" s="17">
        <f t="shared" si="0"/>
        <v>81.804</v>
      </c>
      <c r="L23" s="1">
        <v>3</v>
      </c>
    </row>
    <row r="24" spans="1:12" ht="22.5" customHeight="1">
      <c r="A24" s="1">
        <v>21</v>
      </c>
      <c r="B24" s="2" t="s">
        <v>368</v>
      </c>
      <c r="C24" s="2" t="s">
        <v>369</v>
      </c>
      <c r="D24" s="2" t="s">
        <v>23</v>
      </c>
      <c r="E24" s="2" t="s">
        <v>370</v>
      </c>
      <c r="F24" s="2" t="s">
        <v>29</v>
      </c>
      <c r="G24" s="2" t="s">
        <v>371</v>
      </c>
      <c r="H24" s="2">
        <v>84.12</v>
      </c>
      <c r="I24" s="2">
        <v>38</v>
      </c>
      <c r="J24" s="20">
        <v>81.92</v>
      </c>
      <c r="K24" s="17">
        <f t="shared" si="0"/>
        <v>83.24000000000001</v>
      </c>
      <c r="L24" s="1">
        <v>1</v>
      </c>
    </row>
    <row r="25" spans="1:12" ht="22.5" customHeight="1">
      <c r="A25" s="1">
        <v>22</v>
      </c>
      <c r="B25" s="2" t="s">
        <v>372</v>
      </c>
      <c r="C25" s="2" t="s">
        <v>373</v>
      </c>
      <c r="D25" s="2" t="s">
        <v>17</v>
      </c>
      <c r="E25" s="2" t="s">
        <v>370</v>
      </c>
      <c r="F25" s="2" t="s">
        <v>29</v>
      </c>
      <c r="G25" s="2" t="s">
        <v>371</v>
      </c>
      <c r="H25" s="2">
        <v>82.14</v>
      </c>
      <c r="I25" s="2">
        <v>39</v>
      </c>
      <c r="J25" s="20">
        <v>83.44</v>
      </c>
      <c r="K25" s="17">
        <f t="shared" si="0"/>
        <v>82.66</v>
      </c>
      <c r="L25" s="1">
        <v>2</v>
      </c>
    </row>
    <row r="26" spans="1:12" ht="22.5" customHeight="1">
      <c r="A26" s="1">
        <v>23</v>
      </c>
      <c r="B26" s="2" t="s">
        <v>374</v>
      </c>
      <c r="C26" s="2" t="s">
        <v>375</v>
      </c>
      <c r="D26" s="2" t="s">
        <v>17</v>
      </c>
      <c r="E26" s="2" t="s">
        <v>370</v>
      </c>
      <c r="F26" s="2" t="s">
        <v>29</v>
      </c>
      <c r="G26" s="2" t="s">
        <v>371</v>
      </c>
      <c r="H26" s="2">
        <v>81.82</v>
      </c>
      <c r="I26" s="2">
        <v>40</v>
      </c>
      <c r="J26" s="20">
        <v>83.1</v>
      </c>
      <c r="K26" s="17">
        <f t="shared" si="0"/>
        <v>82.332</v>
      </c>
      <c r="L26" s="1">
        <v>3</v>
      </c>
    </row>
    <row r="27" spans="1:12" ht="22.5" customHeight="1">
      <c r="A27" s="1">
        <v>24</v>
      </c>
      <c r="B27" s="2" t="s">
        <v>380</v>
      </c>
      <c r="C27" s="2" t="s">
        <v>381</v>
      </c>
      <c r="D27" s="2" t="s">
        <v>17</v>
      </c>
      <c r="E27" s="2" t="s">
        <v>378</v>
      </c>
      <c r="F27" s="2" t="s">
        <v>19</v>
      </c>
      <c r="G27" s="2" t="s">
        <v>379</v>
      </c>
      <c r="H27" s="2">
        <v>86.32</v>
      </c>
      <c r="I27" s="2">
        <v>5</v>
      </c>
      <c r="J27" s="20">
        <v>82.78</v>
      </c>
      <c r="K27" s="17">
        <f t="shared" si="0"/>
        <v>84.904</v>
      </c>
      <c r="L27" s="1">
        <v>1</v>
      </c>
    </row>
    <row r="28" spans="1:12" ht="22.5" customHeight="1">
      <c r="A28" s="1">
        <v>25</v>
      </c>
      <c r="B28" s="2" t="s">
        <v>382</v>
      </c>
      <c r="C28" s="2" t="s">
        <v>383</v>
      </c>
      <c r="D28" s="2" t="s">
        <v>17</v>
      </c>
      <c r="E28" s="2" t="s">
        <v>378</v>
      </c>
      <c r="F28" s="2" t="s">
        <v>19</v>
      </c>
      <c r="G28" s="2" t="s">
        <v>379</v>
      </c>
      <c r="H28" s="2">
        <v>84.46</v>
      </c>
      <c r="I28" s="2">
        <v>4</v>
      </c>
      <c r="J28" s="20">
        <v>82.34</v>
      </c>
      <c r="K28" s="17">
        <f t="shared" si="0"/>
        <v>83.612</v>
      </c>
      <c r="L28" s="1">
        <v>2</v>
      </c>
    </row>
    <row r="29" spans="1:12" ht="22.5" customHeight="1">
      <c r="A29" s="1">
        <v>26</v>
      </c>
      <c r="B29" s="2" t="s">
        <v>376</v>
      </c>
      <c r="C29" s="2" t="s">
        <v>377</v>
      </c>
      <c r="D29" s="2" t="s">
        <v>17</v>
      </c>
      <c r="E29" s="2" t="s">
        <v>378</v>
      </c>
      <c r="F29" s="2" t="s">
        <v>19</v>
      </c>
      <c r="G29" s="2" t="s">
        <v>379</v>
      </c>
      <c r="H29" s="2">
        <v>89.02</v>
      </c>
      <c r="I29" s="2">
        <v>6</v>
      </c>
      <c r="J29" s="20" t="s">
        <v>477</v>
      </c>
      <c r="K29" s="17"/>
      <c r="L29" s="1"/>
    </row>
    <row r="30" spans="1:12" ht="22.5" customHeight="1">
      <c r="A30" s="1">
        <v>27</v>
      </c>
      <c r="B30" s="2" t="s">
        <v>384</v>
      </c>
      <c r="C30" s="2" t="s">
        <v>385</v>
      </c>
      <c r="D30" s="2" t="s">
        <v>23</v>
      </c>
      <c r="E30" s="2" t="s">
        <v>386</v>
      </c>
      <c r="F30" s="2" t="s">
        <v>387</v>
      </c>
      <c r="G30" s="2" t="s">
        <v>388</v>
      </c>
      <c r="H30" s="2">
        <v>88.52</v>
      </c>
      <c r="I30" s="2">
        <v>46</v>
      </c>
      <c r="J30" s="20">
        <v>82.92</v>
      </c>
      <c r="K30" s="17">
        <f>H30*0.6+J30*0.4</f>
        <v>86.28</v>
      </c>
      <c r="L30" s="1">
        <v>1</v>
      </c>
    </row>
    <row r="31" spans="1:12" ht="22.5" customHeight="1">
      <c r="A31" s="1">
        <v>28</v>
      </c>
      <c r="B31" s="2" t="s">
        <v>389</v>
      </c>
      <c r="C31" s="2" t="s">
        <v>390</v>
      </c>
      <c r="D31" s="2" t="s">
        <v>17</v>
      </c>
      <c r="E31" s="2" t="s">
        <v>386</v>
      </c>
      <c r="F31" s="2" t="s">
        <v>387</v>
      </c>
      <c r="G31" s="2" t="s">
        <v>388</v>
      </c>
      <c r="H31" s="2">
        <v>86.56</v>
      </c>
      <c r="I31" s="2">
        <v>45</v>
      </c>
      <c r="J31" s="20">
        <v>83.38</v>
      </c>
      <c r="K31" s="17">
        <f>H31*0.6+J31*0.4</f>
        <v>85.288</v>
      </c>
      <c r="L31" s="1">
        <v>2</v>
      </c>
    </row>
    <row r="32" spans="1:12" ht="22.5" customHeight="1">
      <c r="A32" s="1">
        <v>29</v>
      </c>
      <c r="B32" s="2" t="s">
        <v>391</v>
      </c>
      <c r="C32" s="2" t="s">
        <v>392</v>
      </c>
      <c r="D32" s="2" t="s">
        <v>17</v>
      </c>
      <c r="E32" s="2" t="s">
        <v>386</v>
      </c>
      <c r="F32" s="2" t="s">
        <v>387</v>
      </c>
      <c r="G32" s="2" t="s">
        <v>388</v>
      </c>
      <c r="H32" s="2">
        <v>85.7</v>
      </c>
      <c r="I32" s="2">
        <v>44</v>
      </c>
      <c r="J32" s="20" t="s">
        <v>474</v>
      </c>
      <c r="K32" s="17"/>
      <c r="L32" s="1"/>
    </row>
    <row r="33" spans="1:12" ht="22.5" customHeight="1">
      <c r="A33" s="1">
        <v>30</v>
      </c>
      <c r="B33" s="2" t="s">
        <v>393</v>
      </c>
      <c r="C33" s="2" t="s">
        <v>394</v>
      </c>
      <c r="D33" s="2" t="s">
        <v>17</v>
      </c>
      <c r="E33" s="2" t="s">
        <v>395</v>
      </c>
      <c r="F33" s="2" t="s">
        <v>396</v>
      </c>
      <c r="G33" s="2" t="s">
        <v>397</v>
      </c>
      <c r="H33" s="2">
        <v>70.04</v>
      </c>
      <c r="I33" s="2">
        <v>29</v>
      </c>
      <c r="J33" s="20">
        <v>81.24</v>
      </c>
      <c r="K33" s="17">
        <f aca="true" t="shared" si="1" ref="K33:K51">H33*0.6+J33*0.4</f>
        <v>74.52000000000001</v>
      </c>
      <c r="L33" s="1">
        <v>1</v>
      </c>
    </row>
    <row r="34" spans="1:12" ht="22.5" customHeight="1">
      <c r="A34" s="1">
        <v>31</v>
      </c>
      <c r="B34" s="2" t="s">
        <v>398</v>
      </c>
      <c r="C34" s="2" t="s">
        <v>399</v>
      </c>
      <c r="D34" s="2" t="s">
        <v>17</v>
      </c>
      <c r="E34" s="2" t="s">
        <v>395</v>
      </c>
      <c r="F34" s="2" t="s">
        <v>396</v>
      </c>
      <c r="G34" s="2" t="s">
        <v>397</v>
      </c>
      <c r="H34" s="2">
        <v>59.9</v>
      </c>
      <c r="I34" s="2">
        <v>30</v>
      </c>
      <c r="J34" s="20">
        <v>81.3</v>
      </c>
      <c r="K34" s="17">
        <f t="shared" si="1"/>
        <v>68.46000000000001</v>
      </c>
      <c r="L34" s="1">
        <v>2</v>
      </c>
    </row>
    <row r="35" spans="1:12" ht="22.5" customHeight="1">
      <c r="A35" s="1">
        <v>32</v>
      </c>
      <c r="B35" s="2" t="s">
        <v>400</v>
      </c>
      <c r="C35" s="2" t="s">
        <v>401</v>
      </c>
      <c r="D35" s="2" t="s">
        <v>23</v>
      </c>
      <c r="E35" s="2" t="s">
        <v>402</v>
      </c>
      <c r="F35" s="2" t="s">
        <v>403</v>
      </c>
      <c r="G35" s="2" t="s">
        <v>404</v>
      </c>
      <c r="H35" s="2">
        <v>85.72</v>
      </c>
      <c r="I35" s="2">
        <v>52</v>
      </c>
      <c r="J35" s="20">
        <v>83.94</v>
      </c>
      <c r="K35" s="17">
        <f t="shared" si="1"/>
        <v>85.008</v>
      </c>
      <c r="L35" s="1">
        <v>1</v>
      </c>
    </row>
    <row r="36" spans="1:12" ht="22.5" customHeight="1">
      <c r="A36" s="1">
        <v>33</v>
      </c>
      <c r="B36" s="2" t="s">
        <v>405</v>
      </c>
      <c r="C36" s="2" t="s">
        <v>406</v>
      </c>
      <c r="D36" s="2" t="s">
        <v>17</v>
      </c>
      <c r="E36" s="2" t="s">
        <v>402</v>
      </c>
      <c r="F36" s="2" t="s">
        <v>403</v>
      </c>
      <c r="G36" s="2" t="s">
        <v>404</v>
      </c>
      <c r="H36" s="2">
        <v>84.1</v>
      </c>
      <c r="I36" s="2">
        <v>51</v>
      </c>
      <c r="J36" s="20">
        <v>83.8</v>
      </c>
      <c r="K36" s="17">
        <f t="shared" si="1"/>
        <v>83.97999999999999</v>
      </c>
      <c r="L36" s="1">
        <v>2</v>
      </c>
    </row>
    <row r="37" spans="1:12" ht="22.5" customHeight="1">
      <c r="A37" s="1">
        <v>34</v>
      </c>
      <c r="B37" s="2" t="s">
        <v>407</v>
      </c>
      <c r="C37" s="2" t="s">
        <v>408</v>
      </c>
      <c r="D37" s="2" t="s">
        <v>23</v>
      </c>
      <c r="E37" s="2" t="s">
        <v>402</v>
      </c>
      <c r="F37" s="2" t="s">
        <v>403</v>
      </c>
      <c r="G37" s="2" t="s">
        <v>404</v>
      </c>
      <c r="H37" s="2">
        <v>83.82</v>
      </c>
      <c r="I37" s="2">
        <v>50</v>
      </c>
      <c r="J37" s="20">
        <v>82.82</v>
      </c>
      <c r="K37" s="17">
        <f t="shared" si="1"/>
        <v>83.41999999999999</v>
      </c>
      <c r="L37" s="1">
        <v>3</v>
      </c>
    </row>
    <row r="38" spans="1:12" ht="22.5" customHeight="1">
      <c r="A38" s="1">
        <v>35</v>
      </c>
      <c r="B38" s="2" t="s">
        <v>409</v>
      </c>
      <c r="C38" s="2" t="s">
        <v>410</v>
      </c>
      <c r="D38" s="2" t="s">
        <v>23</v>
      </c>
      <c r="E38" s="2" t="s">
        <v>402</v>
      </c>
      <c r="F38" s="2" t="s">
        <v>411</v>
      </c>
      <c r="G38" s="2" t="s">
        <v>412</v>
      </c>
      <c r="H38" s="2">
        <v>84.64</v>
      </c>
      <c r="I38" s="2">
        <v>23</v>
      </c>
      <c r="J38" s="20">
        <v>83.38</v>
      </c>
      <c r="K38" s="17">
        <f t="shared" si="1"/>
        <v>84.136</v>
      </c>
      <c r="L38" s="1">
        <v>1</v>
      </c>
    </row>
    <row r="39" spans="1:12" ht="22.5" customHeight="1">
      <c r="A39" s="1">
        <v>36</v>
      </c>
      <c r="B39" s="2" t="s">
        <v>413</v>
      </c>
      <c r="C39" s="2" t="s">
        <v>414</v>
      </c>
      <c r="D39" s="2" t="s">
        <v>17</v>
      </c>
      <c r="E39" s="2" t="s">
        <v>402</v>
      </c>
      <c r="F39" s="2" t="s">
        <v>411</v>
      </c>
      <c r="G39" s="2" t="s">
        <v>412</v>
      </c>
      <c r="H39" s="2">
        <v>83.82</v>
      </c>
      <c r="I39" s="2">
        <v>22</v>
      </c>
      <c r="J39" s="20">
        <v>83.36</v>
      </c>
      <c r="K39" s="17">
        <f t="shared" si="1"/>
        <v>83.636</v>
      </c>
      <c r="L39" s="1">
        <v>2</v>
      </c>
    </row>
    <row r="40" spans="1:12" ht="22.5" customHeight="1">
      <c r="A40" s="1">
        <v>37</v>
      </c>
      <c r="B40" s="2" t="s">
        <v>415</v>
      </c>
      <c r="C40" s="2" t="s">
        <v>70</v>
      </c>
      <c r="D40" s="2" t="s">
        <v>17</v>
      </c>
      <c r="E40" s="2" t="s">
        <v>402</v>
      </c>
      <c r="F40" s="2" t="s">
        <v>416</v>
      </c>
      <c r="G40" s="2" t="s">
        <v>417</v>
      </c>
      <c r="H40" s="2">
        <v>86.98</v>
      </c>
      <c r="I40" s="2">
        <v>47</v>
      </c>
      <c r="J40" s="20">
        <v>82.56</v>
      </c>
      <c r="K40" s="17">
        <f t="shared" si="1"/>
        <v>85.212</v>
      </c>
      <c r="L40" s="1">
        <v>1</v>
      </c>
    </row>
    <row r="41" spans="1:12" ht="22.5" customHeight="1">
      <c r="A41" s="1">
        <v>38</v>
      </c>
      <c r="B41" s="2" t="s">
        <v>418</v>
      </c>
      <c r="C41" s="2" t="s">
        <v>419</v>
      </c>
      <c r="D41" s="2" t="s">
        <v>23</v>
      </c>
      <c r="E41" s="2" t="s">
        <v>402</v>
      </c>
      <c r="F41" s="2" t="s">
        <v>416</v>
      </c>
      <c r="G41" s="2" t="s">
        <v>417</v>
      </c>
      <c r="H41" s="2">
        <v>81.38</v>
      </c>
      <c r="I41" s="2">
        <v>49</v>
      </c>
      <c r="J41" s="20">
        <v>83.34</v>
      </c>
      <c r="K41" s="17">
        <f t="shared" si="1"/>
        <v>82.164</v>
      </c>
      <c r="L41" s="1">
        <v>2</v>
      </c>
    </row>
    <row r="42" spans="1:12" ht="22.5" customHeight="1">
      <c r="A42" s="1">
        <v>39</v>
      </c>
      <c r="B42" s="2" t="s">
        <v>420</v>
      </c>
      <c r="C42" s="2" t="s">
        <v>421</v>
      </c>
      <c r="D42" s="2" t="s">
        <v>17</v>
      </c>
      <c r="E42" s="2" t="s">
        <v>402</v>
      </c>
      <c r="F42" s="2" t="s">
        <v>416</v>
      </c>
      <c r="G42" s="2" t="s">
        <v>417</v>
      </c>
      <c r="H42" s="2">
        <v>80.44</v>
      </c>
      <c r="I42" s="2">
        <v>48</v>
      </c>
      <c r="J42" s="20">
        <v>82.9</v>
      </c>
      <c r="K42" s="17">
        <f t="shared" si="1"/>
        <v>81.424</v>
      </c>
      <c r="L42" s="1">
        <v>3</v>
      </c>
    </row>
    <row r="43" spans="1:12" ht="22.5" customHeight="1">
      <c r="A43" s="1">
        <v>40</v>
      </c>
      <c r="B43" s="2" t="s">
        <v>422</v>
      </c>
      <c r="C43" s="2" t="s">
        <v>423</v>
      </c>
      <c r="D43" s="2" t="s">
        <v>17</v>
      </c>
      <c r="E43" s="2" t="s">
        <v>424</v>
      </c>
      <c r="F43" s="2" t="s">
        <v>425</v>
      </c>
      <c r="G43" s="2" t="s">
        <v>426</v>
      </c>
      <c r="H43" s="2">
        <v>79.78</v>
      </c>
      <c r="I43" s="2">
        <v>14</v>
      </c>
      <c r="J43" s="20">
        <v>83.04</v>
      </c>
      <c r="K43" s="17">
        <f t="shared" si="1"/>
        <v>81.084</v>
      </c>
      <c r="L43" s="1">
        <v>1</v>
      </c>
    </row>
    <row r="44" spans="1:12" ht="22.5" customHeight="1">
      <c r="A44" s="1">
        <v>41</v>
      </c>
      <c r="B44" s="2" t="s">
        <v>429</v>
      </c>
      <c r="C44" s="2" t="s">
        <v>430</v>
      </c>
      <c r="D44" s="2" t="s">
        <v>23</v>
      </c>
      <c r="E44" s="2" t="s">
        <v>424</v>
      </c>
      <c r="F44" s="2" t="s">
        <v>425</v>
      </c>
      <c r="G44" s="2" t="s">
        <v>426</v>
      </c>
      <c r="H44" s="2">
        <v>78.48</v>
      </c>
      <c r="I44" s="2">
        <v>13</v>
      </c>
      <c r="J44" s="20">
        <v>82.42</v>
      </c>
      <c r="K44" s="17">
        <f t="shared" si="1"/>
        <v>80.05600000000001</v>
      </c>
      <c r="L44" s="1">
        <v>2</v>
      </c>
    </row>
    <row r="45" spans="1:12" ht="22.5" customHeight="1">
      <c r="A45" s="1">
        <v>42</v>
      </c>
      <c r="B45" s="2" t="s">
        <v>427</v>
      </c>
      <c r="C45" s="2" t="s">
        <v>428</v>
      </c>
      <c r="D45" s="2" t="s">
        <v>17</v>
      </c>
      <c r="E45" s="2" t="s">
        <v>424</v>
      </c>
      <c r="F45" s="2" t="s">
        <v>425</v>
      </c>
      <c r="G45" s="2" t="s">
        <v>426</v>
      </c>
      <c r="H45" s="2">
        <v>79.1</v>
      </c>
      <c r="I45" s="2">
        <v>15</v>
      </c>
      <c r="J45" s="20">
        <v>81.4</v>
      </c>
      <c r="K45" s="17">
        <f t="shared" si="1"/>
        <v>80.02</v>
      </c>
      <c r="L45" s="1">
        <v>3</v>
      </c>
    </row>
    <row r="46" spans="1:12" ht="22.5" customHeight="1">
      <c r="A46" s="1">
        <v>43</v>
      </c>
      <c r="B46" s="2" t="s">
        <v>431</v>
      </c>
      <c r="C46" s="2" t="s">
        <v>432</v>
      </c>
      <c r="D46" s="2" t="s">
        <v>17</v>
      </c>
      <c r="E46" s="2" t="s">
        <v>433</v>
      </c>
      <c r="F46" s="2" t="s">
        <v>434</v>
      </c>
      <c r="G46" s="2" t="s">
        <v>435</v>
      </c>
      <c r="H46" s="2">
        <v>80.76</v>
      </c>
      <c r="I46" s="2">
        <v>32</v>
      </c>
      <c r="J46" s="20">
        <v>83.3</v>
      </c>
      <c r="K46" s="17">
        <f t="shared" si="1"/>
        <v>81.77600000000001</v>
      </c>
      <c r="L46" s="1">
        <v>1</v>
      </c>
    </row>
    <row r="47" spans="1:12" ht="22.5" customHeight="1">
      <c r="A47" s="1">
        <v>44</v>
      </c>
      <c r="B47" s="2" t="s">
        <v>436</v>
      </c>
      <c r="C47" s="2" t="s">
        <v>437</v>
      </c>
      <c r="D47" s="2" t="s">
        <v>17</v>
      </c>
      <c r="E47" s="2" t="s">
        <v>433</v>
      </c>
      <c r="F47" s="2" t="s">
        <v>434</v>
      </c>
      <c r="G47" s="2" t="s">
        <v>435</v>
      </c>
      <c r="H47" s="2">
        <v>80.56</v>
      </c>
      <c r="I47" s="2">
        <v>31</v>
      </c>
      <c r="J47" s="20">
        <v>82.92</v>
      </c>
      <c r="K47" s="17">
        <f t="shared" si="1"/>
        <v>81.50399999999999</v>
      </c>
      <c r="L47" s="1">
        <v>2</v>
      </c>
    </row>
    <row r="48" spans="1:12" ht="22.5" customHeight="1">
      <c r="A48" s="1">
        <v>45</v>
      </c>
      <c r="B48" s="2" t="s">
        <v>438</v>
      </c>
      <c r="C48" s="2" t="s">
        <v>439</v>
      </c>
      <c r="D48" s="2" t="s">
        <v>23</v>
      </c>
      <c r="E48" s="2" t="s">
        <v>440</v>
      </c>
      <c r="F48" s="2" t="s">
        <v>441</v>
      </c>
      <c r="G48" s="2" t="s">
        <v>442</v>
      </c>
      <c r="H48" s="2">
        <v>75.62</v>
      </c>
      <c r="I48" s="2">
        <v>28</v>
      </c>
      <c r="J48" s="20">
        <v>80.4</v>
      </c>
      <c r="K48" s="17">
        <f t="shared" si="1"/>
        <v>77.53200000000001</v>
      </c>
      <c r="L48" s="1">
        <v>1</v>
      </c>
    </row>
    <row r="49" spans="1:12" ht="22.5" customHeight="1">
      <c r="A49" s="1">
        <v>46</v>
      </c>
      <c r="B49" s="2" t="s">
        <v>443</v>
      </c>
      <c r="C49" s="2" t="s">
        <v>444</v>
      </c>
      <c r="D49" s="2" t="s">
        <v>23</v>
      </c>
      <c r="E49" s="2" t="s">
        <v>440</v>
      </c>
      <c r="F49" s="2" t="s">
        <v>441</v>
      </c>
      <c r="G49" s="2" t="s">
        <v>442</v>
      </c>
      <c r="H49" s="2">
        <v>75.08</v>
      </c>
      <c r="I49" s="2">
        <v>27</v>
      </c>
      <c r="J49" s="20">
        <v>81.16</v>
      </c>
      <c r="K49" s="17">
        <f t="shared" si="1"/>
        <v>77.512</v>
      </c>
      <c r="L49" s="1">
        <v>2</v>
      </c>
    </row>
    <row r="50" spans="1:12" ht="22.5" customHeight="1">
      <c r="A50" s="1">
        <v>47</v>
      </c>
      <c r="B50" s="2" t="s">
        <v>445</v>
      </c>
      <c r="C50" s="2" t="s">
        <v>446</v>
      </c>
      <c r="D50" s="2" t="s">
        <v>17</v>
      </c>
      <c r="E50" s="2" t="s">
        <v>447</v>
      </c>
      <c r="F50" s="2" t="s">
        <v>19</v>
      </c>
      <c r="G50" s="2" t="s">
        <v>448</v>
      </c>
      <c r="H50" s="2">
        <v>84.34</v>
      </c>
      <c r="I50" s="2">
        <v>25</v>
      </c>
      <c r="J50" s="20">
        <v>81.34</v>
      </c>
      <c r="K50" s="17">
        <f t="shared" si="1"/>
        <v>83.14</v>
      </c>
      <c r="L50" s="1">
        <v>1</v>
      </c>
    </row>
    <row r="51" spans="1:12" ht="22.5" customHeight="1">
      <c r="A51" s="1">
        <v>48</v>
      </c>
      <c r="B51" s="2" t="s">
        <v>449</v>
      </c>
      <c r="C51" s="2" t="s">
        <v>450</v>
      </c>
      <c r="D51" s="2" t="s">
        <v>17</v>
      </c>
      <c r="E51" s="2" t="s">
        <v>447</v>
      </c>
      <c r="F51" s="2" t="s">
        <v>19</v>
      </c>
      <c r="G51" s="2" t="s">
        <v>448</v>
      </c>
      <c r="H51" s="2">
        <v>82.06</v>
      </c>
      <c r="I51" s="2">
        <v>26</v>
      </c>
      <c r="J51" s="20">
        <v>83.22</v>
      </c>
      <c r="K51" s="17">
        <f t="shared" si="1"/>
        <v>82.524</v>
      </c>
      <c r="L51" s="1">
        <v>2</v>
      </c>
    </row>
    <row r="52" spans="1:12" ht="22.5" customHeight="1">
      <c r="A52" s="1">
        <v>49</v>
      </c>
      <c r="B52" s="2" t="s">
        <v>451</v>
      </c>
      <c r="C52" s="2" t="s">
        <v>452</v>
      </c>
      <c r="D52" s="2" t="s">
        <v>17</v>
      </c>
      <c r="E52" s="2" t="s">
        <v>447</v>
      </c>
      <c r="F52" s="2" t="s">
        <v>19</v>
      </c>
      <c r="G52" s="2" t="s">
        <v>448</v>
      </c>
      <c r="H52" s="2">
        <v>79.54</v>
      </c>
      <c r="I52" s="2">
        <v>24</v>
      </c>
      <c r="J52" s="20" t="s">
        <v>474</v>
      </c>
      <c r="K52" s="17"/>
      <c r="L52" s="1"/>
    </row>
    <row r="53" spans="1:12" ht="22.5" customHeight="1">
      <c r="A53" s="1">
        <v>50</v>
      </c>
      <c r="B53" s="2" t="s">
        <v>459</v>
      </c>
      <c r="C53" s="2" t="s">
        <v>460</v>
      </c>
      <c r="D53" s="2" t="s">
        <v>23</v>
      </c>
      <c r="E53" s="2" t="s">
        <v>455</v>
      </c>
      <c r="F53" s="2" t="s">
        <v>19</v>
      </c>
      <c r="G53" s="2" t="s">
        <v>456</v>
      </c>
      <c r="H53" s="2">
        <v>85.08</v>
      </c>
      <c r="I53" s="2">
        <v>12</v>
      </c>
      <c r="J53" s="20">
        <v>83.6</v>
      </c>
      <c r="K53" s="17">
        <f>H53*0.6+J53*0.4</f>
        <v>84.488</v>
      </c>
      <c r="L53" s="1">
        <v>1</v>
      </c>
    </row>
    <row r="54" spans="1:12" ht="22.5" customHeight="1">
      <c r="A54" s="1">
        <v>51</v>
      </c>
      <c r="B54" s="2" t="s">
        <v>457</v>
      </c>
      <c r="C54" s="2" t="s">
        <v>458</v>
      </c>
      <c r="D54" s="2" t="s">
        <v>23</v>
      </c>
      <c r="E54" s="2" t="s">
        <v>455</v>
      </c>
      <c r="F54" s="2" t="s">
        <v>19</v>
      </c>
      <c r="G54" s="2" t="s">
        <v>456</v>
      </c>
      <c r="H54" s="2">
        <v>85.82</v>
      </c>
      <c r="I54" s="2">
        <v>10</v>
      </c>
      <c r="J54" s="20">
        <v>82.42</v>
      </c>
      <c r="K54" s="17">
        <f>H54*0.6+J54*0.4</f>
        <v>84.46000000000001</v>
      </c>
      <c r="L54" s="1">
        <v>2</v>
      </c>
    </row>
    <row r="55" spans="1:12" ht="22.5" customHeight="1">
      <c r="A55" s="1">
        <v>52</v>
      </c>
      <c r="B55" s="2" t="s">
        <v>453</v>
      </c>
      <c r="C55" s="2" t="s">
        <v>454</v>
      </c>
      <c r="D55" s="2" t="s">
        <v>23</v>
      </c>
      <c r="E55" s="2" t="s">
        <v>455</v>
      </c>
      <c r="F55" s="2" t="s">
        <v>19</v>
      </c>
      <c r="G55" s="2" t="s">
        <v>456</v>
      </c>
      <c r="H55" s="2">
        <v>89.16</v>
      </c>
      <c r="I55" s="2">
        <v>11</v>
      </c>
      <c r="J55" s="20" t="s">
        <v>474</v>
      </c>
      <c r="K55" s="17"/>
      <c r="L55" s="1"/>
    </row>
  </sheetData>
  <sheetProtection/>
  <mergeCells count="3">
    <mergeCell ref="A1:L1"/>
    <mergeCell ref="A2:D2"/>
    <mergeCell ref="I2:L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2016-08-13T23:50:44Z</cp:lastPrinted>
  <dcterms:created xsi:type="dcterms:W3CDTF">2016-06-12T02:39:21Z</dcterms:created>
  <dcterms:modified xsi:type="dcterms:W3CDTF">2016-08-15T07:41:34Z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