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面试成绩及总成绩" sheetId="1" r:id="rId1"/>
  </sheets>
  <definedNames>
    <definedName name="_xlnm.Print_Titles" localSheetId="0">'面试成绩及总成绩'!$1:$2</definedName>
  </definedNames>
  <calcPr fullCalcOnLoad="1"/>
</workbook>
</file>

<file path=xl/sharedStrings.xml><?xml version="1.0" encoding="utf-8"?>
<sst xmlns="http://schemas.openxmlformats.org/spreadsheetml/2006/main" count="290" uniqueCount="148">
  <si>
    <t>王丽</t>
  </si>
  <si>
    <t>职业能力倾向测验</t>
  </si>
  <si>
    <t>公共基础知识</t>
  </si>
  <si>
    <t>男</t>
  </si>
  <si>
    <t>准考证号</t>
  </si>
  <si>
    <t>岗位代码</t>
  </si>
  <si>
    <t>笔试成绩</t>
  </si>
  <si>
    <t>李玲</t>
  </si>
  <si>
    <t>盂县秀水畜牧兽医中心站</t>
  </si>
  <si>
    <t>专业技术</t>
  </si>
  <si>
    <t>111</t>
  </si>
  <si>
    <t>20163023626</t>
  </si>
  <si>
    <t>武艳华</t>
  </si>
  <si>
    <t>01252</t>
  </si>
  <si>
    <t>20163023708</t>
  </si>
  <si>
    <t>芦洪江</t>
  </si>
  <si>
    <t>02428</t>
  </si>
  <si>
    <t>20163023715</t>
  </si>
  <si>
    <t>武俊霞</t>
  </si>
  <si>
    <t>00565</t>
  </si>
  <si>
    <t>20163023718</t>
  </si>
  <si>
    <t>01875</t>
  </si>
  <si>
    <t>盂县南娄畜牧兽医中心站</t>
  </si>
  <si>
    <t>121</t>
  </si>
  <si>
    <t>20163023720</t>
  </si>
  <si>
    <t>温鹏</t>
  </si>
  <si>
    <t>00555</t>
  </si>
  <si>
    <t>20163023721</t>
  </si>
  <si>
    <t>杜晔青</t>
  </si>
  <si>
    <t>00578</t>
  </si>
  <si>
    <t>20163023726</t>
  </si>
  <si>
    <t>张磊</t>
  </si>
  <si>
    <t>02945</t>
  </si>
  <si>
    <t>20163023727</t>
  </si>
  <si>
    <t>丁雅</t>
  </si>
  <si>
    <t>01937</t>
  </si>
  <si>
    <t>盂县路家村畜牧兽医中心站</t>
  </si>
  <si>
    <t>131</t>
  </si>
  <si>
    <t>20163023730</t>
  </si>
  <si>
    <t>郭虹</t>
  </si>
  <si>
    <t>00081</t>
  </si>
  <si>
    <t>20163023803</t>
  </si>
  <si>
    <t>黄敏</t>
  </si>
  <si>
    <t>00091</t>
  </si>
  <si>
    <t>20163023811</t>
  </si>
  <si>
    <t>宋耀雄</t>
  </si>
  <si>
    <t>02194</t>
  </si>
  <si>
    <t>20163023813</t>
  </si>
  <si>
    <t>01962</t>
  </si>
  <si>
    <t>20163023820</t>
  </si>
  <si>
    <t>张文君</t>
  </si>
  <si>
    <t>00792</t>
  </si>
  <si>
    <t>20163023821</t>
  </si>
  <si>
    <t>付伟</t>
  </si>
  <si>
    <t>02930</t>
  </si>
  <si>
    <t>盂县牛村畜牧兽医中心站</t>
  </si>
  <si>
    <t>141</t>
  </si>
  <si>
    <t>20163023823</t>
  </si>
  <si>
    <t>高丽峰</t>
  </si>
  <si>
    <t>00735</t>
  </si>
  <si>
    <t>20163023827</t>
  </si>
  <si>
    <t>胡松浩</t>
  </si>
  <si>
    <t>01447</t>
  </si>
  <si>
    <t>20163023828</t>
  </si>
  <si>
    <t>赵晓娴</t>
  </si>
  <si>
    <t>00008</t>
  </si>
  <si>
    <t>盂县仙人畜牧兽医中心站</t>
  </si>
  <si>
    <t>151</t>
  </si>
  <si>
    <t>20163023906</t>
  </si>
  <si>
    <t>梁红瑞</t>
  </si>
  <si>
    <t>00045</t>
  </si>
  <si>
    <t>20163023908</t>
  </si>
  <si>
    <t>乔虹</t>
  </si>
  <si>
    <t>01975</t>
  </si>
  <si>
    <t>20163023915</t>
  </si>
  <si>
    <t>霍勇</t>
  </si>
  <si>
    <t>02347</t>
  </si>
  <si>
    <t>20163023916</t>
  </si>
  <si>
    <t>杨泽元</t>
  </si>
  <si>
    <t>00347</t>
  </si>
  <si>
    <t>20163023919</t>
  </si>
  <si>
    <t>樊凯</t>
  </si>
  <si>
    <t>01527</t>
  </si>
  <si>
    <t>20163023922</t>
  </si>
  <si>
    <t>龙茜</t>
  </si>
  <si>
    <t>00845</t>
  </si>
  <si>
    <t>20163023926</t>
  </si>
  <si>
    <t>许亚鹏</t>
  </si>
  <si>
    <t>02834</t>
  </si>
  <si>
    <t>20163024004</t>
  </si>
  <si>
    <t>马乐龙</t>
  </si>
  <si>
    <t>01131</t>
  </si>
  <si>
    <t>20163024005</t>
  </si>
  <si>
    <t>李姝霖</t>
  </si>
  <si>
    <t>00947</t>
  </si>
  <si>
    <t>20163024006</t>
  </si>
  <si>
    <t>孙静</t>
  </si>
  <si>
    <t>00181</t>
  </si>
  <si>
    <t>20163024015</t>
  </si>
  <si>
    <t>樊宇</t>
  </si>
  <si>
    <t>00991</t>
  </si>
  <si>
    <t>盂县西烟畜牧兽医中心站</t>
  </si>
  <si>
    <t>161</t>
  </si>
  <si>
    <t>20163024028</t>
  </si>
  <si>
    <t>梁佳</t>
  </si>
  <si>
    <t>01718</t>
  </si>
  <si>
    <t>20163024103</t>
  </si>
  <si>
    <t>张俊峰</t>
  </si>
  <si>
    <t>01249</t>
  </si>
  <si>
    <t>20163024105</t>
  </si>
  <si>
    <t>邢伟</t>
  </si>
  <si>
    <t>02730</t>
  </si>
  <si>
    <t>20163024107</t>
  </si>
  <si>
    <t>马杰</t>
  </si>
  <si>
    <t>02308</t>
  </si>
  <si>
    <t>20163024109</t>
  </si>
  <si>
    <t>李磊</t>
  </si>
  <si>
    <t>01253</t>
  </si>
  <si>
    <t>20163024116</t>
  </si>
  <si>
    <t>李斌</t>
  </si>
  <si>
    <t>02571</t>
  </si>
  <si>
    <t>20163024121</t>
  </si>
  <si>
    <t>药馨</t>
  </si>
  <si>
    <t>00846</t>
  </si>
  <si>
    <t>20163024126</t>
  </si>
  <si>
    <t>秦宇强</t>
  </si>
  <si>
    <t>00505</t>
  </si>
  <si>
    <t>20163024128</t>
  </si>
  <si>
    <t>张登琪</t>
  </si>
  <si>
    <t>00207</t>
  </si>
  <si>
    <t>姓名</t>
  </si>
  <si>
    <t>报名序号</t>
  </si>
  <si>
    <t>性别</t>
  </si>
  <si>
    <t>报考单位</t>
  </si>
  <si>
    <t>报考岗位</t>
  </si>
  <si>
    <t>女</t>
  </si>
  <si>
    <t>20163024106</t>
  </si>
  <si>
    <t>周倩文</t>
  </si>
  <si>
    <t>03241</t>
  </si>
  <si>
    <t>20163023624</t>
  </si>
  <si>
    <t>李姣</t>
  </si>
  <si>
    <t>02385</t>
  </si>
  <si>
    <t>抽签序号</t>
  </si>
  <si>
    <t>盂县畜牧业发展中心2016年公开招聘所属事业单位工作人员面试成绩及总成绩</t>
  </si>
  <si>
    <t>面试成绩</t>
  </si>
  <si>
    <t>总成绩</t>
  </si>
  <si>
    <t>岗位排名</t>
  </si>
  <si>
    <t>缺考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</si>
</sst>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_);[Red]\(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0" fontId="0" fillId="0" borderId="1" xfId="0" applyNumberFormat="1" applyFill="1" applyBorder="1" applyAlignment="1">
      <alignment horizontal="center" vertical="center" wrapText="1"/>
    </xf>
    <xf numFmtId="190" fontId="0" fillId="0" borderId="1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9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workbookViewId="0" topLeftCell="A1">
      <selection activeCell="A1" sqref="A1:N1"/>
    </sheetView>
  </sheetViews>
  <sheetFormatPr defaultColWidth="9.00390625" defaultRowHeight="14.25"/>
  <cols>
    <col min="1" max="1" width="12.75390625" style="4" customWidth="1"/>
    <col min="2" max="2" width="8.50390625" style="4" customWidth="1"/>
    <col min="3" max="3" width="6.25390625" style="4" customWidth="1"/>
    <col min="4" max="4" width="4.75390625" style="4" customWidth="1"/>
    <col min="5" max="5" width="25.25390625" style="4" customWidth="1"/>
    <col min="6" max="6" width="9.875" style="4" customWidth="1"/>
    <col min="7" max="7" width="5.375" style="4" customWidth="1"/>
    <col min="8" max="10" width="9.00390625" style="4" customWidth="1"/>
    <col min="11" max="11" width="5.625" style="4" customWidth="1"/>
    <col min="12" max="12" width="9.00390625" style="9" customWidth="1"/>
    <col min="13" max="13" width="9.00390625" style="4" customWidth="1"/>
    <col min="14" max="14" width="5.75390625" style="4" customWidth="1"/>
  </cols>
  <sheetData>
    <row r="1" spans="1:14" ht="31.5" customHeight="1">
      <c r="A1" s="6" t="s">
        <v>143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8.25" customHeight="1">
      <c r="A2" s="2" t="s">
        <v>4</v>
      </c>
      <c r="B2" s="2" t="s">
        <v>130</v>
      </c>
      <c r="C2" s="2" t="s">
        <v>131</v>
      </c>
      <c r="D2" s="2" t="s">
        <v>132</v>
      </c>
      <c r="E2" s="2" t="s">
        <v>133</v>
      </c>
      <c r="F2" s="2" t="s">
        <v>134</v>
      </c>
      <c r="G2" s="2" t="s">
        <v>5</v>
      </c>
      <c r="H2" s="3" t="s">
        <v>1</v>
      </c>
      <c r="I2" s="3" t="s">
        <v>2</v>
      </c>
      <c r="J2" s="3" t="s">
        <v>6</v>
      </c>
      <c r="K2" s="3" t="s">
        <v>142</v>
      </c>
      <c r="L2" s="7" t="s">
        <v>144</v>
      </c>
      <c r="M2" s="3" t="s">
        <v>145</v>
      </c>
      <c r="N2" s="3" t="s">
        <v>146</v>
      </c>
    </row>
    <row r="3" spans="1:14" ht="21" customHeight="1">
      <c r="A3" s="2" t="s">
        <v>17</v>
      </c>
      <c r="B3" s="2" t="s">
        <v>18</v>
      </c>
      <c r="C3" s="2" t="s">
        <v>19</v>
      </c>
      <c r="D3" s="2" t="s">
        <v>135</v>
      </c>
      <c r="E3" s="2" t="s">
        <v>8</v>
      </c>
      <c r="F3" s="2" t="s">
        <v>9</v>
      </c>
      <c r="G3" s="2" t="s">
        <v>10</v>
      </c>
      <c r="H3" s="1">
        <v>70.2</v>
      </c>
      <c r="I3" s="1">
        <v>67.7</v>
      </c>
      <c r="J3" s="1">
        <v>68.7</v>
      </c>
      <c r="K3" s="1">
        <v>14</v>
      </c>
      <c r="L3" s="8">
        <v>77.48</v>
      </c>
      <c r="M3" s="5">
        <f>J3*0.6+L3*0.4</f>
        <v>72.212</v>
      </c>
      <c r="N3" s="1">
        <v>1</v>
      </c>
    </row>
    <row r="4" spans="1:14" ht="21" customHeight="1">
      <c r="A4" s="2" t="s">
        <v>11</v>
      </c>
      <c r="B4" s="2" t="s">
        <v>12</v>
      </c>
      <c r="C4" s="2" t="s">
        <v>13</v>
      </c>
      <c r="D4" s="2" t="s">
        <v>135</v>
      </c>
      <c r="E4" s="2" t="s">
        <v>8</v>
      </c>
      <c r="F4" s="2" t="s">
        <v>9</v>
      </c>
      <c r="G4" s="2" t="s">
        <v>10</v>
      </c>
      <c r="H4" s="1">
        <v>70.5</v>
      </c>
      <c r="I4" s="1">
        <v>64.6</v>
      </c>
      <c r="J4" s="1">
        <v>66.96</v>
      </c>
      <c r="K4" s="1">
        <v>17</v>
      </c>
      <c r="L4" s="8">
        <v>78.8</v>
      </c>
      <c r="M4" s="5">
        <f>J4*0.6+L4*0.4</f>
        <v>71.696</v>
      </c>
      <c r="N4" s="1">
        <v>2</v>
      </c>
    </row>
    <row r="5" spans="1:14" ht="21" customHeight="1">
      <c r="A5" s="2" t="s">
        <v>14</v>
      </c>
      <c r="B5" s="2" t="s">
        <v>15</v>
      </c>
      <c r="C5" s="2" t="s">
        <v>16</v>
      </c>
      <c r="D5" s="2" t="s">
        <v>3</v>
      </c>
      <c r="E5" s="2" t="s">
        <v>8</v>
      </c>
      <c r="F5" s="2" t="s">
        <v>9</v>
      </c>
      <c r="G5" s="2" t="s">
        <v>10</v>
      </c>
      <c r="H5" s="1">
        <v>64.2</v>
      </c>
      <c r="I5" s="1">
        <v>66.6</v>
      </c>
      <c r="J5" s="1">
        <v>65.64</v>
      </c>
      <c r="K5" s="1">
        <v>13</v>
      </c>
      <c r="L5" s="8">
        <v>78.06</v>
      </c>
      <c r="M5" s="5">
        <f>J5*0.6+L5*0.4</f>
        <v>70.608</v>
      </c>
      <c r="N5" s="1">
        <v>3</v>
      </c>
    </row>
    <row r="6" spans="1:14" ht="21" customHeight="1">
      <c r="A6" s="2" t="s">
        <v>20</v>
      </c>
      <c r="B6" s="2" t="s">
        <v>0</v>
      </c>
      <c r="C6" s="2" t="s">
        <v>21</v>
      </c>
      <c r="D6" s="2" t="s">
        <v>135</v>
      </c>
      <c r="E6" s="2" t="s">
        <v>8</v>
      </c>
      <c r="F6" s="2" t="s">
        <v>9</v>
      </c>
      <c r="G6" s="2" t="s">
        <v>10</v>
      </c>
      <c r="H6" s="1">
        <v>65.8</v>
      </c>
      <c r="I6" s="1">
        <v>63.4</v>
      </c>
      <c r="J6" s="1">
        <v>64.36</v>
      </c>
      <c r="K6" s="1">
        <v>16</v>
      </c>
      <c r="L6" s="8">
        <v>76.62</v>
      </c>
      <c r="M6" s="5">
        <f>J6*0.6+L6*0.4</f>
        <v>69.26400000000001</v>
      </c>
      <c r="N6" s="1">
        <v>4</v>
      </c>
    </row>
    <row r="7" spans="1:14" ht="21" customHeight="1">
      <c r="A7" s="2" t="s">
        <v>139</v>
      </c>
      <c r="B7" s="2" t="s">
        <v>140</v>
      </c>
      <c r="C7" s="2" t="s">
        <v>141</v>
      </c>
      <c r="D7" s="2" t="s">
        <v>135</v>
      </c>
      <c r="E7" s="2" t="s">
        <v>8</v>
      </c>
      <c r="F7" s="2" t="s">
        <v>9</v>
      </c>
      <c r="G7" s="2" t="s">
        <v>10</v>
      </c>
      <c r="H7" s="1">
        <v>52.6</v>
      </c>
      <c r="I7" s="1">
        <v>69</v>
      </c>
      <c r="J7" s="1">
        <v>62.44</v>
      </c>
      <c r="K7" s="1">
        <v>15</v>
      </c>
      <c r="L7" s="8">
        <v>76.96</v>
      </c>
      <c r="M7" s="5">
        <f>J7*0.6+L7*0.4</f>
        <v>68.24799999999999</v>
      </c>
      <c r="N7" s="1">
        <v>5</v>
      </c>
    </row>
    <row r="8" spans="1:14" ht="21" customHeight="1">
      <c r="A8" s="2" t="s">
        <v>27</v>
      </c>
      <c r="B8" s="2" t="s">
        <v>28</v>
      </c>
      <c r="C8" s="2" t="s">
        <v>29</v>
      </c>
      <c r="D8" s="2" t="s">
        <v>135</v>
      </c>
      <c r="E8" s="2" t="s">
        <v>22</v>
      </c>
      <c r="F8" s="2" t="s">
        <v>9</v>
      </c>
      <c r="G8" s="2" t="s">
        <v>23</v>
      </c>
      <c r="H8" s="1">
        <v>59.3</v>
      </c>
      <c r="I8" s="1">
        <v>75.7</v>
      </c>
      <c r="J8" s="1">
        <v>69.14</v>
      </c>
      <c r="K8" s="1">
        <v>29</v>
      </c>
      <c r="L8" s="8">
        <v>78.04</v>
      </c>
      <c r="M8" s="5">
        <f>J8*0.6+L8*0.4</f>
        <v>72.7</v>
      </c>
      <c r="N8" s="1">
        <v>1</v>
      </c>
    </row>
    <row r="9" spans="1:14" ht="21" customHeight="1">
      <c r="A9" s="2" t="s">
        <v>30</v>
      </c>
      <c r="B9" s="2" t="s">
        <v>31</v>
      </c>
      <c r="C9" s="2" t="s">
        <v>32</v>
      </c>
      <c r="D9" s="2" t="s">
        <v>135</v>
      </c>
      <c r="E9" s="2" t="s">
        <v>22</v>
      </c>
      <c r="F9" s="2" t="s">
        <v>9</v>
      </c>
      <c r="G9" s="2" t="s">
        <v>23</v>
      </c>
      <c r="H9" s="1">
        <v>50.7</v>
      </c>
      <c r="I9" s="1">
        <v>77.8</v>
      </c>
      <c r="J9" s="1">
        <v>66.96</v>
      </c>
      <c r="K9" s="1">
        <v>28</v>
      </c>
      <c r="L9" s="8">
        <v>76.58</v>
      </c>
      <c r="M9" s="5">
        <f>J9*0.6+L9*0.4</f>
        <v>70.80799999999999</v>
      </c>
      <c r="N9" s="1">
        <v>2</v>
      </c>
    </row>
    <row r="10" spans="1:14" ht="21" customHeight="1">
      <c r="A10" s="2" t="s">
        <v>24</v>
      </c>
      <c r="B10" s="2" t="s">
        <v>25</v>
      </c>
      <c r="C10" s="2" t="s">
        <v>26</v>
      </c>
      <c r="D10" s="2" t="s">
        <v>3</v>
      </c>
      <c r="E10" s="2" t="s">
        <v>22</v>
      </c>
      <c r="F10" s="2" t="s">
        <v>9</v>
      </c>
      <c r="G10" s="2" t="s">
        <v>23</v>
      </c>
      <c r="H10" s="1">
        <v>57.7</v>
      </c>
      <c r="I10" s="1">
        <v>66.6</v>
      </c>
      <c r="J10" s="1">
        <v>63.04</v>
      </c>
      <c r="K10" s="1">
        <v>27</v>
      </c>
      <c r="L10" s="8">
        <v>77.24</v>
      </c>
      <c r="M10" s="5">
        <f>J10*0.6+L10*0.4</f>
        <v>68.72</v>
      </c>
      <c r="N10" s="1">
        <v>3</v>
      </c>
    </row>
    <row r="11" spans="1:14" ht="21" customHeight="1">
      <c r="A11" s="2" t="s">
        <v>33</v>
      </c>
      <c r="B11" s="2" t="s">
        <v>34</v>
      </c>
      <c r="C11" s="2" t="s">
        <v>35</v>
      </c>
      <c r="D11" s="2" t="s">
        <v>135</v>
      </c>
      <c r="E11" s="2" t="s">
        <v>36</v>
      </c>
      <c r="F11" s="2" t="s">
        <v>9</v>
      </c>
      <c r="G11" s="2" t="s">
        <v>37</v>
      </c>
      <c r="H11" s="1">
        <v>69.5</v>
      </c>
      <c r="I11" s="1">
        <v>73</v>
      </c>
      <c r="J11" s="1">
        <v>71.6</v>
      </c>
      <c r="K11" s="1">
        <v>23</v>
      </c>
      <c r="L11" s="8">
        <v>77.72</v>
      </c>
      <c r="M11" s="5">
        <f>J11*0.6+L11*0.4</f>
        <v>74.048</v>
      </c>
      <c r="N11" s="1">
        <v>1</v>
      </c>
    </row>
    <row r="12" spans="1:14" ht="21" customHeight="1">
      <c r="A12" s="2" t="s">
        <v>49</v>
      </c>
      <c r="B12" s="2" t="s">
        <v>50</v>
      </c>
      <c r="C12" s="2" t="s">
        <v>51</v>
      </c>
      <c r="D12" s="2" t="s">
        <v>135</v>
      </c>
      <c r="E12" s="2" t="s">
        <v>36</v>
      </c>
      <c r="F12" s="2" t="s">
        <v>9</v>
      </c>
      <c r="G12" s="2" t="s">
        <v>37</v>
      </c>
      <c r="H12" s="1">
        <v>62.4</v>
      </c>
      <c r="I12" s="1">
        <v>67.2</v>
      </c>
      <c r="J12" s="1">
        <v>65.28</v>
      </c>
      <c r="K12" s="1">
        <v>22</v>
      </c>
      <c r="L12" s="8">
        <v>78.78</v>
      </c>
      <c r="M12" s="5">
        <f>J12*0.6+L12*0.4</f>
        <v>70.68</v>
      </c>
      <c r="N12" s="1">
        <v>2</v>
      </c>
    </row>
    <row r="13" spans="1:14" ht="21" customHeight="1">
      <c r="A13" s="2" t="s">
        <v>47</v>
      </c>
      <c r="B13" s="2" t="s">
        <v>7</v>
      </c>
      <c r="C13" s="2" t="s">
        <v>48</v>
      </c>
      <c r="D13" s="2" t="s">
        <v>135</v>
      </c>
      <c r="E13" s="2" t="s">
        <v>36</v>
      </c>
      <c r="F13" s="2" t="s">
        <v>9</v>
      </c>
      <c r="G13" s="2" t="s">
        <v>37</v>
      </c>
      <c r="H13" s="1">
        <v>59</v>
      </c>
      <c r="I13" s="1">
        <v>70.2</v>
      </c>
      <c r="J13" s="1">
        <v>65.72</v>
      </c>
      <c r="K13" s="1">
        <v>26</v>
      </c>
      <c r="L13" s="8">
        <v>77.16</v>
      </c>
      <c r="M13" s="5">
        <f>J13*0.6+L13*0.4</f>
        <v>70.29599999999999</v>
      </c>
      <c r="N13" s="1">
        <v>3</v>
      </c>
    </row>
    <row r="14" spans="1:14" ht="21" customHeight="1">
      <c r="A14" s="2" t="s">
        <v>41</v>
      </c>
      <c r="B14" s="2" t="s">
        <v>42</v>
      </c>
      <c r="C14" s="2" t="s">
        <v>43</v>
      </c>
      <c r="D14" s="2" t="s">
        <v>3</v>
      </c>
      <c r="E14" s="2" t="s">
        <v>36</v>
      </c>
      <c r="F14" s="2" t="s">
        <v>9</v>
      </c>
      <c r="G14" s="2" t="s">
        <v>37</v>
      </c>
      <c r="H14" s="1">
        <v>56.5</v>
      </c>
      <c r="I14" s="1">
        <v>71.5</v>
      </c>
      <c r="J14" s="1">
        <v>65.5</v>
      </c>
      <c r="K14" s="1">
        <v>24</v>
      </c>
      <c r="L14" s="8">
        <v>76.32</v>
      </c>
      <c r="M14" s="5">
        <f>J14*0.6+L14*0.4</f>
        <v>69.828</v>
      </c>
      <c r="N14" s="1">
        <v>4</v>
      </c>
    </row>
    <row r="15" spans="1:14" ht="21" customHeight="1">
      <c r="A15" s="2" t="s">
        <v>38</v>
      </c>
      <c r="B15" s="2" t="s">
        <v>39</v>
      </c>
      <c r="C15" s="2" t="s">
        <v>40</v>
      </c>
      <c r="D15" s="2" t="s">
        <v>135</v>
      </c>
      <c r="E15" s="2" t="s">
        <v>36</v>
      </c>
      <c r="F15" s="2" t="s">
        <v>9</v>
      </c>
      <c r="G15" s="2" t="s">
        <v>37</v>
      </c>
      <c r="H15" s="1">
        <v>57.2</v>
      </c>
      <c r="I15" s="1">
        <v>69.7</v>
      </c>
      <c r="J15" s="1">
        <v>64.7</v>
      </c>
      <c r="K15" s="1">
        <v>25</v>
      </c>
      <c r="L15" s="8">
        <v>75.9</v>
      </c>
      <c r="M15" s="5">
        <f>J15*0.6+L15*0.4</f>
        <v>69.18</v>
      </c>
      <c r="N15" s="1">
        <v>5</v>
      </c>
    </row>
    <row r="16" spans="1:14" ht="21" customHeight="1">
      <c r="A16" s="2" t="s">
        <v>44</v>
      </c>
      <c r="B16" s="2" t="s">
        <v>45</v>
      </c>
      <c r="C16" s="2" t="s">
        <v>46</v>
      </c>
      <c r="D16" s="2" t="s">
        <v>3</v>
      </c>
      <c r="E16" s="2" t="s">
        <v>36</v>
      </c>
      <c r="F16" s="2" t="s">
        <v>9</v>
      </c>
      <c r="G16" s="2" t="s">
        <v>37</v>
      </c>
      <c r="H16" s="1">
        <v>69.1</v>
      </c>
      <c r="I16" s="1">
        <v>76.4</v>
      </c>
      <c r="J16" s="1">
        <v>73.48</v>
      </c>
      <c r="K16" s="1">
        <v>21</v>
      </c>
      <c r="L16" s="8" t="s">
        <v>147</v>
      </c>
      <c r="M16" s="5"/>
      <c r="N16" s="1"/>
    </row>
    <row r="17" spans="1:14" ht="21" customHeight="1">
      <c r="A17" s="2" t="s">
        <v>60</v>
      </c>
      <c r="B17" s="2" t="s">
        <v>61</v>
      </c>
      <c r="C17" s="2" t="s">
        <v>62</v>
      </c>
      <c r="D17" s="2" t="s">
        <v>3</v>
      </c>
      <c r="E17" s="2" t="s">
        <v>55</v>
      </c>
      <c r="F17" s="2" t="s">
        <v>9</v>
      </c>
      <c r="G17" s="2" t="s">
        <v>56</v>
      </c>
      <c r="H17" s="1">
        <v>72.3</v>
      </c>
      <c r="I17" s="1">
        <v>74.1</v>
      </c>
      <c r="J17" s="1">
        <v>73.38</v>
      </c>
      <c r="K17" s="1">
        <v>20</v>
      </c>
      <c r="L17" s="8">
        <v>77.78</v>
      </c>
      <c r="M17" s="5">
        <f>J17*0.6+L17*0.4</f>
        <v>75.14</v>
      </c>
      <c r="N17" s="1">
        <v>1</v>
      </c>
    </row>
    <row r="18" spans="1:14" ht="21" customHeight="1">
      <c r="A18" s="2" t="s">
        <v>52</v>
      </c>
      <c r="B18" s="2" t="s">
        <v>53</v>
      </c>
      <c r="C18" s="2" t="s">
        <v>54</v>
      </c>
      <c r="D18" s="2" t="s">
        <v>3</v>
      </c>
      <c r="E18" s="2" t="s">
        <v>55</v>
      </c>
      <c r="F18" s="2" t="s">
        <v>9</v>
      </c>
      <c r="G18" s="2" t="s">
        <v>56</v>
      </c>
      <c r="H18" s="1">
        <v>69.3</v>
      </c>
      <c r="I18" s="1">
        <v>69.2</v>
      </c>
      <c r="J18" s="1">
        <v>69.24</v>
      </c>
      <c r="K18" s="1">
        <v>19</v>
      </c>
      <c r="L18" s="8">
        <v>77.92</v>
      </c>
      <c r="M18" s="5">
        <f>J18*0.6+L18*0.4</f>
        <v>72.712</v>
      </c>
      <c r="N18" s="1">
        <v>2</v>
      </c>
    </row>
    <row r="19" spans="1:14" ht="21" customHeight="1">
      <c r="A19" s="2" t="s">
        <v>57</v>
      </c>
      <c r="B19" s="2" t="s">
        <v>58</v>
      </c>
      <c r="C19" s="2" t="s">
        <v>59</v>
      </c>
      <c r="D19" s="2" t="s">
        <v>135</v>
      </c>
      <c r="E19" s="2" t="s">
        <v>55</v>
      </c>
      <c r="F19" s="2" t="s">
        <v>9</v>
      </c>
      <c r="G19" s="2" t="s">
        <v>56</v>
      </c>
      <c r="H19" s="1">
        <v>48.9</v>
      </c>
      <c r="I19" s="1">
        <v>69.4</v>
      </c>
      <c r="J19" s="1">
        <v>61.2</v>
      </c>
      <c r="K19" s="1">
        <v>18</v>
      </c>
      <c r="L19" s="8">
        <v>78.4</v>
      </c>
      <c r="M19" s="5">
        <f>J19*0.6+L19*0.4</f>
        <v>68.08</v>
      </c>
      <c r="N19" s="1">
        <v>3</v>
      </c>
    </row>
    <row r="20" spans="1:14" ht="21" customHeight="1">
      <c r="A20" s="2" t="s">
        <v>74</v>
      </c>
      <c r="B20" s="2" t="s">
        <v>75</v>
      </c>
      <c r="C20" s="2" t="s">
        <v>76</v>
      </c>
      <c r="D20" s="2" t="s">
        <v>3</v>
      </c>
      <c r="E20" s="2" t="s">
        <v>66</v>
      </c>
      <c r="F20" s="2" t="s">
        <v>9</v>
      </c>
      <c r="G20" s="2" t="s">
        <v>67</v>
      </c>
      <c r="H20" s="1">
        <v>72.9</v>
      </c>
      <c r="I20" s="1">
        <v>79.9</v>
      </c>
      <c r="J20" s="1">
        <v>77.1</v>
      </c>
      <c r="K20" s="1">
        <v>8</v>
      </c>
      <c r="L20" s="8">
        <v>77.62</v>
      </c>
      <c r="M20" s="5">
        <f>J20*0.6+L20*0.4</f>
        <v>77.30799999999999</v>
      </c>
      <c r="N20" s="1">
        <v>1</v>
      </c>
    </row>
    <row r="21" spans="1:14" ht="21" customHeight="1">
      <c r="A21" s="2" t="s">
        <v>68</v>
      </c>
      <c r="B21" s="2" t="s">
        <v>69</v>
      </c>
      <c r="C21" s="2" t="s">
        <v>70</v>
      </c>
      <c r="D21" s="2" t="s">
        <v>3</v>
      </c>
      <c r="E21" s="2" t="s">
        <v>66</v>
      </c>
      <c r="F21" s="2" t="s">
        <v>9</v>
      </c>
      <c r="G21" s="2" t="s">
        <v>67</v>
      </c>
      <c r="H21" s="1">
        <v>72.4</v>
      </c>
      <c r="I21" s="1">
        <v>77</v>
      </c>
      <c r="J21" s="1">
        <v>75.16</v>
      </c>
      <c r="K21" s="1">
        <v>4</v>
      </c>
      <c r="L21" s="8">
        <v>79.14</v>
      </c>
      <c r="M21" s="5">
        <f>J21*0.6+L21*0.4</f>
        <v>76.752</v>
      </c>
      <c r="N21" s="1">
        <v>2</v>
      </c>
    </row>
    <row r="22" spans="1:14" ht="21" customHeight="1">
      <c r="A22" s="2" t="s">
        <v>63</v>
      </c>
      <c r="B22" s="2" t="s">
        <v>64</v>
      </c>
      <c r="C22" s="2" t="s">
        <v>65</v>
      </c>
      <c r="D22" s="2" t="s">
        <v>135</v>
      </c>
      <c r="E22" s="2" t="s">
        <v>66</v>
      </c>
      <c r="F22" s="2" t="s">
        <v>9</v>
      </c>
      <c r="G22" s="2" t="s">
        <v>67</v>
      </c>
      <c r="H22" s="1">
        <v>72.7</v>
      </c>
      <c r="I22" s="1">
        <v>74.9</v>
      </c>
      <c r="J22" s="1">
        <v>74.02</v>
      </c>
      <c r="K22" s="1">
        <v>3</v>
      </c>
      <c r="L22" s="8">
        <v>78.12</v>
      </c>
      <c r="M22" s="5">
        <f>J22*0.6+L22*0.4</f>
        <v>75.66</v>
      </c>
      <c r="N22" s="1">
        <v>3</v>
      </c>
    </row>
    <row r="23" spans="1:14" ht="21" customHeight="1">
      <c r="A23" s="2" t="s">
        <v>71</v>
      </c>
      <c r="B23" s="2" t="s">
        <v>72</v>
      </c>
      <c r="C23" s="2" t="s">
        <v>73</v>
      </c>
      <c r="D23" s="2" t="s">
        <v>3</v>
      </c>
      <c r="E23" s="2" t="s">
        <v>66</v>
      </c>
      <c r="F23" s="2" t="s">
        <v>9</v>
      </c>
      <c r="G23" s="2" t="s">
        <v>67</v>
      </c>
      <c r="H23" s="1">
        <v>65.2</v>
      </c>
      <c r="I23" s="1">
        <v>78.4</v>
      </c>
      <c r="J23" s="1">
        <v>73.12</v>
      </c>
      <c r="K23" s="1">
        <v>5</v>
      </c>
      <c r="L23" s="8">
        <v>78.22</v>
      </c>
      <c r="M23" s="5">
        <f>J23*0.6+L23*0.4</f>
        <v>75.16</v>
      </c>
      <c r="N23" s="1">
        <v>4</v>
      </c>
    </row>
    <row r="24" spans="1:14" ht="21" customHeight="1">
      <c r="A24" s="2" t="s">
        <v>89</v>
      </c>
      <c r="B24" s="2" t="s">
        <v>90</v>
      </c>
      <c r="C24" s="2" t="s">
        <v>91</v>
      </c>
      <c r="D24" s="2" t="s">
        <v>3</v>
      </c>
      <c r="E24" s="2" t="s">
        <v>66</v>
      </c>
      <c r="F24" s="2" t="s">
        <v>9</v>
      </c>
      <c r="G24" s="2" t="s">
        <v>67</v>
      </c>
      <c r="H24" s="1">
        <v>68.6</v>
      </c>
      <c r="I24" s="1">
        <v>76.9</v>
      </c>
      <c r="J24" s="1">
        <v>73.58</v>
      </c>
      <c r="K24" s="1">
        <v>2</v>
      </c>
      <c r="L24" s="8">
        <v>77.26</v>
      </c>
      <c r="M24" s="5">
        <f>J24*0.6+L24*0.4</f>
        <v>75.05199999999999</v>
      </c>
      <c r="N24" s="1">
        <v>5</v>
      </c>
    </row>
    <row r="25" spans="1:14" ht="21" customHeight="1">
      <c r="A25" s="2" t="s">
        <v>83</v>
      </c>
      <c r="B25" s="2" t="s">
        <v>84</v>
      </c>
      <c r="C25" s="2" t="s">
        <v>85</v>
      </c>
      <c r="D25" s="2" t="s">
        <v>135</v>
      </c>
      <c r="E25" s="2" t="s">
        <v>66</v>
      </c>
      <c r="F25" s="2" t="s">
        <v>9</v>
      </c>
      <c r="G25" s="2" t="s">
        <v>67</v>
      </c>
      <c r="H25" s="1">
        <v>69.4</v>
      </c>
      <c r="I25" s="1">
        <v>77</v>
      </c>
      <c r="J25" s="1">
        <v>73.96</v>
      </c>
      <c r="K25" s="1">
        <v>1</v>
      </c>
      <c r="L25" s="8">
        <v>76.1</v>
      </c>
      <c r="M25" s="5">
        <f>J25*0.6+L25*0.4</f>
        <v>74.816</v>
      </c>
      <c r="N25" s="1">
        <v>6</v>
      </c>
    </row>
    <row r="26" spans="1:14" ht="21" customHeight="1">
      <c r="A26" s="2" t="s">
        <v>92</v>
      </c>
      <c r="B26" s="2" t="s">
        <v>93</v>
      </c>
      <c r="C26" s="2" t="s">
        <v>94</v>
      </c>
      <c r="D26" s="2" t="s">
        <v>135</v>
      </c>
      <c r="E26" s="2" t="s">
        <v>66</v>
      </c>
      <c r="F26" s="2" t="s">
        <v>9</v>
      </c>
      <c r="G26" s="2" t="s">
        <v>67</v>
      </c>
      <c r="H26" s="1">
        <v>64.7</v>
      </c>
      <c r="I26" s="1">
        <v>76.2</v>
      </c>
      <c r="J26" s="1">
        <v>71.6</v>
      </c>
      <c r="K26" s="1">
        <v>7</v>
      </c>
      <c r="L26" s="8">
        <v>77.48</v>
      </c>
      <c r="M26" s="5">
        <f>J26*0.6+L26*0.4</f>
        <v>73.952</v>
      </c>
      <c r="N26" s="1">
        <v>7</v>
      </c>
    </row>
    <row r="27" spans="1:14" ht="21" customHeight="1">
      <c r="A27" s="2" t="s">
        <v>77</v>
      </c>
      <c r="B27" s="2" t="s">
        <v>78</v>
      </c>
      <c r="C27" s="2" t="s">
        <v>79</v>
      </c>
      <c r="D27" s="2" t="s">
        <v>135</v>
      </c>
      <c r="E27" s="2" t="s">
        <v>66</v>
      </c>
      <c r="F27" s="2" t="s">
        <v>9</v>
      </c>
      <c r="G27" s="2" t="s">
        <v>67</v>
      </c>
      <c r="H27" s="1">
        <v>71.2</v>
      </c>
      <c r="I27" s="1">
        <v>71.3</v>
      </c>
      <c r="J27" s="1">
        <v>71.26</v>
      </c>
      <c r="K27" s="1">
        <v>9</v>
      </c>
      <c r="L27" s="8">
        <v>77.42</v>
      </c>
      <c r="M27" s="5">
        <f>J27*0.6+L27*0.4</f>
        <v>73.724</v>
      </c>
      <c r="N27" s="1">
        <v>8</v>
      </c>
    </row>
    <row r="28" spans="1:14" ht="21" customHeight="1">
      <c r="A28" s="2" t="s">
        <v>86</v>
      </c>
      <c r="B28" s="2" t="s">
        <v>87</v>
      </c>
      <c r="C28" s="2" t="s">
        <v>88</v>
      </c>
      <c r="D28" s="2" t="s">
        <v>3</v>
      </c>
      <c r="E28" s="2" t="s">
        <v>66</v>
      </c>
      <c r="F28" s="2" t="s">
        <v>9</v>
      </c>
      <c r="G28" s="2" t="s">
        <v>67</v>
      </c>
      <c r="H28" s="1">
        <v>73.4</v>
      </c>
      <c r="I28" s="1">
        <v>69.5</v>
      </c>
      <c r="J28" s="1">
        <v>71.06</v>
      </c>
      <c r="K28" s="1">
        <v>11</v>
      </c>
      <c r="L28" s="8">
        <v>77.2</v>
      </c>
      <c r="M28" s="5">
        <f>J28*0.6+L28*0.4</f>
        <v>73.516</v>
      </c>
      <c r="N28" s="1">
        <v>9</v>
      </c>
    </row>
    <row r="29" spans="1:14" ht="21" customHeight="1">
      <c r="A29" s="2" t="s">
        <v>98</v>
      </c>
      <c r="B29" s="2" t="s">
        <v>99</v>
      </c>
      <c r="C29" s="2" t="s">
        <v>100</v>
      </c>
      <c r="D29" s="2" t="s">
        <v>3</v>
      </c>
      <c r="E29" s="2" t="s">
        <v>66</v>
      </c>
      <c r="F29" s="2" t="s">
        <v>9</v>
      </c>
      <c r="G29" s="2" t="s">
        <v>67</v>
      </c>
      <c r="H29" s="1">
        <v>68</v>
      </c>
      <c r="I29" s="1">
        <v>70.3</v>
      </c>
      <c r="J29" s="1">
        <v>69.38</v>
      </c>
      <c r="K29" s="1">
        <v>10</v>
      </c>
      <c r="L29" s="8">
        <v>77.26</v>
      </c>
      <c r="M29" s="5">
        <f>J29*0.6+L29*0.4</f>
        <v>72.532</v>
      </c>
      <c r="N29" s="1">
        <v>10</v>
      </c>
    </row>
    <row r="30" spans="1:14" ht="21" customHeight="1">
      <c r="A30" s="2" t="s">
        <v>80</v>
      </c>
      <c r="B30" s="2" t="s">
        <v>81</v>
      </c>
      <c r="C30" s="2" t="s">
        <v>82</v>
      </c>
      <c r="D30" s="2" t="s">
        <v>3</v>
      </c>
      <c r="E30" s="2" t="s">
        <v>66</v>
      </c>
      <c r="F30" s="2" t="s">
        <v>9</v>
      </c>
      <c r="G30" s="2" t="s">
        <v>67</v>
      </c>
      <c r="H30" s="1">
        <v>62.9</v>
      </c>
      <c r="I30" s="1">
        <v>73.4</v>
      </c>
      <c r="J30" s="1">
        <v>69.2</v>
      </c>
      <c r="K30" s="1">
        <v>12</v>
      </c>
      <c r="L30" s="8">
        <v>76.82</v>
      </c>
      <c r="M30" s="5">
        <f>J30*0.6+L30*0.4</f>
        <v>72.248</v>
      </c>
      <c r="N30" s="1">
        <v>11</v>
      </c>
    </row>
    <row r="31" spans="1:14" ht="21" customHeight="1">
      <c r="A31" s="2" t="s">
        <v>95</v>
      </c>
      <c r="B31" s="2" t="s">
        <v>96</v>
      </c>
      <c r="C31" s="2" t="s">
        <v>97</v>
      </c>
      <c r="D31" s="2" t="s">
        <v>135</v>
      </c>
      <c r="E31" s="2" t="s">
        <v>66</v>
      </c>
      <c r="F31" s="2" t="s">
        <v>9</v>
      </c>
      <c r="G31" s="2" t="s">
        <v>67</v>
      </c>
      <c r="H31" s="1">
        <v>60.7</v>
      </c>
      <c r="I31" s="1">
        <v>75.2</v>
      </c>
      <c r="J31" s="1">
        <v>69.4</v>
      </c>
      <c r="K31" s="1">
        <v>6</v>
      </c>
      <c r="L31" s="8">
        <v>76.5</v>
      </c>
      <c r="M31" s="5">
        <f>J31*0.6+L31*0.4</f>
        <v>72.24000000000001</v>
      </c>
      <c r="N31" s="1">
        <v>12</v>
      </c>
    </row>
    <row r="32" spans="1:14" ht="21" customHeight="1">
      <c r="A32" s="2" t="s">
        <v>121</v>
      </c>
      <c r="B32" s="2" t="s">
        <v>122</v>
      </c>
      <c r="C32" s="2" t="s">
        <v>123</v>
      </c>
      <c r="D32" s="2" t="s">
        <v>135</v>
      </c>
      <c r="E32" s="2" t="s">
        <v>101</v>
      </c>
      <c r="F32" s="2" t="s">
        <v>9</v>
      </c>
      <c r="G32" s="2" t="s">
        <v>102</v>
      </c>
      <c r="H32" s="1">
        <v>67.4</v>
      </c>
      <c r="I32" s="1">
        <v>81.7</v>
      </c>
      <c r="J32" s="1">
        <v>75.98</v>
      </c>
      <c r="K32" s="1">
        <v>31</v>
      </c>
      <c r="L32" s="8">
        <v>77.54</v>
      </c>
      <c r="M32" s="5">
        <f>J32*0.6+L32*0.4</f>
        <v>76.60400000000001</v>
      </c>
      <c r="N32" s="1">
        <v>1</v>
      </c>
    </row>
    <row r="33" spans="1:14" ht="21" customHeight="1">
      <c r="A33" s="2" t="s">
        <v>106</v>
      </c>
      <c r="B33" s="2" t="s">
        <v>107</v>
      </c>
      <c r="C33" s="2" t="s">
        <v>108</v>
      </c>
      <c r="D33" s="2" t="s">
        <v>3</v>
      </c>
      <c r="E33" s="2" t="s">
        <v>101</v>
      </c>
      <c r="F33" s="2" t="s">
        <v>9</v>
      </c>
      <c r="G33" s="2" t="s">
        <v>102</v>
      </c>
      <c r="H33" s="1">
        <v>67.9</v>
      </c>
      <c r="I33" s="1">
        <v>77.6</v>
      </c>
      <c r="J33" s="1">
        <v>73.72</v>
      </c>
      <c r="K33" s="1">
        <v>37</v>
      </c>
      <c r="L33" s="8">
        <v>77.4</v>
      </c>
      <c r="M33" s="5">
        <f>J33*0.6+L33*0.4</f>
        <v>75.19200000000001</v>
      </c>
      <c r="N33" s="1">
        <v>2</v>
      </c>
    </row>
    <row r="34" spans="1:14" ht="21" customHeight="1">
      <c r="A34" s="2" t="s">
        <v>118</v>
      </c>
      <c r="B34" s="2" t="s">
        <v>119</v>
      </c>
      <c r="C34" s="2" t="s">
        <v>120</v>
      </c>
      <c r="D34" s="2" t="s">
        <v>3</v>
      </c>
      <c r="E34" s="2" t="s">
        <v>101</v>
      </c>
      <c r="F34" s="2" t="s">
        <v>9</v>
      </c>
      <c r="G34" s="2" t="s">
        <v>102</v>
      </c>
      <c r="H34" s="1">
        <v>68.9</v>
      </c>
      <c r="I34" s="1">
        <v>75.6</v>
      </c>
      <c r="J34" s="1">
        <v>72.92</v>
      </c>
      <c r="K34" s="1">
        <v>33</v>
      </c>
      <c r="L34" s="8">
        <v>77.96</v>
      </c>
      <c r="M34" s="5">
        <f>J34*0.6+L34*0.4</f>
        <v>74.936</v>
      </c>
      <c r="N34" s="1">
        <v>3</v>
      </c>
    </row>
    <row r="35" spans="1:14" ht="21" customHeight="1">
      <c r="A35" s="2" t="s">
        <v>124</v>
      </c>
      <c r="B35" s="2" t="s">
        <v>125</v>
      </c>
      <c r="C35" s="2" t="s">
        <v>126</v>
      </c>
      <c r="D35" s="2" t="s">
        <v>3</v>
      </c>
      <c r="E35" s="2" t="s">
        <v>101</v>
      </c>
      <c r="F35" s="2" t="s">
        <v>9</v>
      </c>
      <c r="G35" s="2" t="s">
        <v>102</v>
      </c>
      <c r="H35" s="1">
        <v>69.9</v>
      </c>
      <c r="I35" s="1">
        <v>75.1</v>
      </c>
      <c r="J35" s="1">
        <v>73.02</v>
      </c>
      <c r="K35" s="1">
        <v>38</v>
      </c>
      <c r="L35" s="8">
        <v>76.68</v>
      </c>
      <c r="M35" s="5">
        <f>J35*0.6+L35*0.4</f>
        <v>74.48400000000001</v>
      </c>
      <c r="N35" s="1">
        <v>4</v>
      </c>
    </row>
    <row r="36" spans="1:14" ht="21" customHeight="1">
      <c r="A36" s="2" t="s">
        <v>103</v>
      </c>
      <c r="B36" s="2" t="s">
        <v>104</v>
      </c>
      <c r="C36" s="2" t="s">
        <v>105</v>
      </c>
      <c r="D36" s="2" t="s">
        <v>135</v>
      </c>
      <c r="E36" s="2" t="s">
        <v>101</v>
      </c>
      <c r="F36" s="2" t="s">
        <v>9</v>
      </c>
      <c r="G36" s="2" t="s">
        <v>102</v>
      </c>
      <c r="H36" s="1">
        <v>63.8</v>
      </c>
      <c r="I36" s="1">
        <v>75.2</v>
      </c>
      <c r="J36" s="1">
        <v>70.64</v>
      </c>
      <c r="K36" s="1">
        <v>36</v>
      </c>
      <c r="L36" s="8">
        <v>77.5</v>
      </c>
      <c r="M36" s="5">
        <f>J36*0.6+L36*0.4</f>
        <v>73.384</v>
      </c>
      <c r="N36" s="1">
        <v>5</v>
      </c>
    </row>
    <row r="37" spans="1:14" ht="21" customHeight="1">
      <c r="A37" s="2" t="s">
        <v>127</v>
      </c>
      <c r="B37" s="2" t="s">
        <v>128</v>
      </c>
      <c r="C37" s="2" t="s">
        <v>129</v>
      </c>
      <c r="D37" s="2" t="s">
        <v>3</v>
      </c>
      <c r="E37" s="2" t="s">
        <v>101</v>
      </c>
      <c r="F37" s="2" t="s">
        <v>9</v>
      </c>
      <c r="G37" s="2" t="s">
        <v>102</v>
      </c>
      <c r="H37" s="1">
        <v>68.2</v>
      </c>
      <c r="I37" s="1">
        <v>69.1</v>
      </c>
      <c r="J37" s="1">
        <v>68.74</v>
      </c>
      <c r="K37" s="1">
        <v>32</v>
      </c>
      <c r="L37" s="8">
        <v>77.96</v>
      </c>
      <c r="M37" s="5">
        <f>J37*0.6+L37*0.4</f>
        <v>72.428</v>
      </c>
      <c r="N37" s="1">
        <v>6</v>
      </c>
    </row>
    <row r="38" spans="1:14" ht="21" customHeight="1">
      <c r="A38" s="2" t="s">
        <v>109</v>
      </c>
      <c r="B38" s="2" t="s">
        <v>110</v>
      </c>
      <c r="C38" s="2" t="s">
        <v>111</v>
      </c>
      <c r="D38" s="2" t="s">
        <v>3</v>
      </c>
      <c r="E38" s="2" t="s">
        <v>101</v>
      </c>
      <c r="F38" s="2" t="s">
        <v>9</v>
      </c>
      <c r="G38" s="2" t="s">
        <v>102</v>
      </c>
      <c r="H38" s="1">
        <v>66</v>
      </c>
      <c r="I38" s="1">
        <v>70.3</v>
      </c>
      <c r="J38" s="1">
        <v>68.58</v>
      </c>
      <c r="K38" s="1">
        <v>30</v>
      </c>
      <c r="L38" s="8">
        <v>76.48</v>
      </c>
      <c r="M38" s="5">
        <f>J38*0.6+L38*0.4</f>
        <v>71.74</v>
      </c>
      <c r="N38" s="1">
        <v>7</v>
      </c>
    </row>
    <row r="39" spans="1:14" ht="21" customHeight="1">
      <c r="A39" s="2" t="s">
        <v>112</v>
      </c>
      <c r="B39" s="2" t="s">
        <v>113</v>
      </c>
      <c r="C39" s="2" t="s">
        <v>114</v>
      </c>
      <c r="D39" s="2" t="s">
        <v>3</v>
      </c>
      <c r="E39" s="2" t="s">
        <v>101</v>
      </c>
      <c r="F39" s="2" t="s">
        <v>9</v>
      </c>
      <c r="G39" s="2" t="s">
        <v>102</v>
      </c>
      <c r="H39" s="1">
        <v>66.2</v>
      </c>
      <c r="I39" s="1">
        <v>68.1</v>
      </c>
      <c r="J39" s="1">
        <v>67.34</v>
      </c>
      <c r="K39" s="1">
        <v>35</v>
      </c>
      <c r="L39" s="8">
        <v>77.7</v>
      </c>
      <c r="M39" s="5">
        <f>J39*0.6+L39*0.4</f>
        <v>71.48400000000001</v>
      </c>
      <c r="N39" s="1">
        <v>8</v>
      </c>
    </row>
    <row r="40" spans="1:14" ht="21" customHeight="1">
      <c r="A40" s="2" t="s">
        <v>136</v>
      </c>
      <c r="B40" s="2" t="s">
        <v>137</v>
      </c>
      <c r="C40" s="2" t="s">
        <v>138</v>
      </c>
      <c r="D40" s="2" t="s">
        <v>3</v>
      </c>
      <c r="E40" s="2" t="s">
        <v>101</v>
      </c>
      <c r="F40" s="2" t="s">
        <v>9</v>
      </c>
      <c r="G40" s="2" t="s">
        <v>102</v>
      </c>
      <c r="H40" s="1">
        <v>67.7</v>
      </c>
      <c r="I40" s="1">
        <v>65.5</v>
      </c>
      <c r="J40" s="1">
        <v>66.38</v>
      </c>
      <c r="K40" s="12">
        <v>39</v>
      </c>
      <c r="L40" s="8">
        <v>77.32</v>
      </c>
      <c r="M40" s="5">
        <f>J40*0.6+L40*0.4</f>
        <v>70.756</v>
      </c>
      <c r="N40" s="1">
        <v>9</v>
      </c>
    </row>
    <row r="41" spans="1:14" ht="21" customHeight="1">
      <c r="A41" s="2" t="s">
        <v>115</v>
      </c>
      <c r="B41" s="2" t="s">
        <v>116</v>
      </c>
      <c r="C41" s="2" t="s">
        <v>117</v>
      </c>
      <c r="D41" s="2" t="s">
        <v>3</v>
      </c>
      <c r="E41" s="2" t="s">
        <v>101</v>
      </c>
      <c r="F41" s="2" t="s">
        <v>9</v>
      </c>
      <c r="G41" s="2" t="s">
        <v>102</v>
      </c>
      <c r="H41" s="1">
        <v>71</v>
      </c>
      <c r="I41" s="1">
        <v>64.9</v>
      </c>
      <c r="J41" s="10">
        <v>67.34</v>
      </c>
      <c r="K41" s="13">
        <v>34</v>
      </c>
      <c r="L41" s="11" t="s">
        <v>147</v>
      </c>
      <c r="M41" s="5"/>
      <c r="N41" s="1"/>
    </row>
  </sheetData>
  <mergeCells count="1">
    <mergeCell ref="A1:N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2017-01-08T05:44:19Z</cp:lastPrinted>
  <dcterms:created xsi:type="dcterms:W3CDTF">2016-11-03T02:45:46Z</dcterms:created>
  <dcterms:modified xsi:type="dcterms:W3CDTF">2017-01-08T05:44:39Z</dcterms:modified>
  <cp:category/>
  <cp:version/>
  <cp:contentType/>
  <cp:contentStatus/>
</cp:coreProperties>
</file>