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4430"/>
  </bookViews>
  <sheets>
    <sheet name="体检考察" sheetId="1" r:id="rId1"/>
  </sheets>
  <calcPr calcId="144525"/>
</workbook>
</file>

<file path=xl/sharedStrings.xml><?xml version="1.0" encoding="utf-8"?>
<sst xmlns="http://schemas.openxmlformats.org/spreadsheetml/2006/main" count="63">
  <si>
    <t>附件：</t>
  </si>
  <si>
    <t>2016年吕梁市市直党群系统部分事业单位公开招聘工作人员体检考察人员名单</t>
  </si>
  <si>
    <r>
      <rPr>
        <sz val="12"/>
        <rFont val="黑体"/>
        <charset val="134"/>
      </rPr>
      <t>考</t>
    </r>
    <r>
      <rPr>
        <sz val="12"/>
        <rFont val="黑体"/>
        <charset val="134"/>
      </rPr>
      <t xml:space="preserve">  </t>
    </r>
    <r>
      <rPr>
        <sz val="12"/>
        <rFont val="黑体"/>
        <charset val="134"/>
      </rPr>
      <t>号</t>
    </r>
  </si>
  <si>
    <t>姓 名</t>
  </si>
  <si>
    <t>报考单位</t>
  </si>
  <si>
    <t>报考岗位</t>
  </si>
  <si>
    <t>笔试成绩</t>
  </si>
  <si>
    <t>面试成绩</t>
  </si>
  <si>
    <t>综合成绩</t>
  </si>
  <si>
    <t>10223064302</t>
  </si>
  <si>
    <t>李晋红</t>
  </si>
  <si>
    <t>市委组织部党建研究所</t>
  </si>
  <si>
    <t>管理岗位[1]</t>
  </si>
  <si>
    <t>10223019013</t>
  </si>
  <si>
    <t>白永红</t>
  </si>
  <si>
    <t>市委宣传部互联网信息办公室</t>
  </si>
  <si>
    <t>专业技术1[1]</t>
  </si>
  <si>
    <t>10223046915</t>
  </si>
  <si>
    <t>宋永海</t>
  </si>
  <si>
    <t>专业技术2[1]</t>
  </si>
  <si>
    <t>无</t>
  </si>
  <si>
    <t>杜永勇</t>
  </si>
  <si>
    <t>管理岗位[2]</t>
  </si>
  <si>
    <t>免笔试</t>
  </si>
  <si>
    <t>李卫明</t>
  </si>
  <si>
    <t>10223018815</t>
  </si>
  <si>
    <t>王振屹</t>
  </si>
  <si>
    <t>市委老干局老干部网络信息中心</t>
  </si>
  <si>
    <t>10223045109</t>
  </si>
  <si>
    <t>薛润泽</t>
  </si>
  <si>
    <t>10223034722</t>
  </si>
  <si>
    <t>赵乐</t>
  </si>
  <si>
    <t>专业技术3[1]</t>
  </si>
  <si>
    <t>10223024213</t>
  </si>
  <si>
    <t>付国</t>
  </si>
  <si>
    <t>市委老干局老干部活动中心</t>
  </si>
  <si>
    <t>10223024608</t>
  </si>
  <si>
    <t>秦飞飞</t>
  </si>
  <si>
    <t>10223056924</t>
  </si>
  <si>
    <t>王光辉</t>
  </si>
  <si>
    <t>市委政研室</t>
  </si>
  <si>
    <t>10223056922</t>
  </si>
  <si>
    <t>董旭</t>
  </si>
  <si>
    <t>市信访局督察室</t>
  </si>
  <si>
    <t>管理岗位1[1]</t>
  </si>
  <si>
    <t>10223054317</t>
  </si>
  <si>
    <t>陈锡麟</t>
  </si>
  <si>
    <t>管理岗位2[1]</t>
  </si>
  <si>
    <t>10223017214</t>
  </si>
  <si>
    <t>刘娉</t>
  </si>
  <si>
    <t>市委党校</t>
  </si>
  <si>
    <t>10223046614</t>
  </si>
  <si>
    <t>张文瀚</t>
  </si>
  <si>
    <t>10223026307</t>
  </si>
  <si>
    <t>吴文华</t>
  </si>
  <si>
    <t>王梅</t>
  </si>
  <si>
    <t>专业技术4[1]</t>
  </si>
  <si>
    <t>贺奋清</t>
  </si>
  <si>
    <t>专业技术5[1]</t>
  </si>
  <si>
    <t>李旭</t>
  </si>
  <si>
    <t>专业技术6[1]</t>
  </si>
  <si>
    <t>刘凯</t>
  </si>
  <si>
    <t>专业技术7[1]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</si>
</sst>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24">
    <font>
      <sz val="11"/>
      <color theme="1"/>
      <name val="宋体"/>
      <charset val="134"/>
      <scheme val="minor"/>
    </font>
    <font>
      <sz val="18"/>
      <color indexed="8"/>
      <name val="方正小标宋简体"/>
      <charset val="134"/>
    </font>
    <font>
      <sz val="12"/>
      <name val="黑体"/>
      <charset val="134"/>
    </font>
    <font>
      <sz val="11"/>
      <name val="宋体"/>
      <charset val="134"/>
    </font>
    <font>
      <sz val="11"/>
      <color indexed="8"/>
      <name val="宋体"/>
      <charset val="134"/>
    </font>
    <font>
      <sz val="11"/>
      <color theme="0"/>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theme="1"/>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4"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4" borderId="10" applyNumberFormat="0" applyFont="0" applyAlignment="0" applyProtection="0">
      <alignment vertical="center"/>
    </xf>
    <xf numFmtId="0" fontId="5" fillId="4"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4" applyNumberFormat="0" applyFill="0" applyAlignment="0" applyProtection="0">
      <alignment vertical="center"/>
    </xf>
    <xf numFmtId="0" fontId="12" fillId="0" borderId="4" applyNumberFormat="0" applyFill="0" applyAlignment="0" applyProtection="0">
      <alignment vertical="center"/>
    </xf>
    <xf numFmtId="0" fontId="5" fillId="3" borderId="0" applyNumberFormat="0" applyBorder="0" applyAlignment="0" applyProtection="0">
      <alignment vertical="center"/>
    </xf>
    <xf numFmtId="0" fontId="8" fillId="0" borderId="8" applyNumberFormat="0" applyFill="0" applyAlignment="0" applyProtection="0">
      <alignment vertical="center"/>
    </xf>
    <xf numFmtId="0" fontId="5" fillId="20" borderId="0" applyNumberFormat="0" applyBorder="0" applyAlignment="0" applyProtection="0">
      <alignment vertical="center"/>
    </xf>
    <xf numFmtId="0" fontId="16" fillId="16" borderId="7" applyNumberFormat="0" applyAlignment="0" applyProtection="0">
      <alignment vertical="center"/>
    </xf>
    <xf numFmtId="0" fontId="22" fillId="16" borderId="6" applyNumberFormat="0" applyAlignment="0" applyProtection="0">
      <alignment vertical="center"/>
    </xf>
    <xf numFmtId="0" fontId="11" fillId="7" borderId="5" applyNumberFormat="0" applyAlignment="0" applyProtection="0">
      <alignment vertical="center"/>
    </xf>
    <xf numFmtId="0" fontId="13" fillId="25" borderId="0" applyNumberFormat="0" applyBorder="0" applyAlignment="0" applyProtection="0">
      <alignment vertical="center"/>
    </xf>
    <xf numFmtId="0" fontId="5" fillId="23" borderId="0" applyNumberFormat="0" applyBorder="0" applyAlignment="0" applyProtection="0">
      <alignment vertical="center"/>
    </xf>
    <xf numFmtId="0" fontId="17" fillId="0" borderId="9" applyNumberFormat="0" applyFill="0" applyAlignment="0" applyProtection="0">
      <alignment vertical="center"/>
    </xf>
    <xf numFmtId="0" fontId="6" fillId="0" borderId="3" applyNumberFormat="0" applyFill="0" applyAlignment="0" applyProtection="0">
      <alignment vertical="center"/>
    </xf>
    <xf numFmtId="0" fontId="15" fillId="15" borderId="0" applyNumberFormat="0" applyBorder="0" applyAlignment="0" applyProtection="0">
      <alignment vertical="center"/>
    </xf>
    <xf numFmtId="0" fontId="10" fillId="6" borderId="0" applyNumberFormat="0" applyBorder="0" applyAlignment="0" applyProtection="0">
      <alignment vertical="center"/>
    </xf>
    <xf numFmtId="0" fontId="13" fillId="26" borderId="0" applyNumberFormat="0" applyBorder="0" applyAlignment="0" applyProtection="0">
      <alignment vertical="center"/>
    </xf>
    <xf numFmtId="0" fontId="5" fillId="12" borderId="0" applyNumberFormat="0" applyBorder="0" applyAlignment="0" applyProtection="0">
      <alignment vertical="center"/>
    </xf>
    <xf numFmtId="0" fontId="13" fillId="14" borderId="0" applyNumberFormat="0" applyBorder="0" applyAlignment="0" applyProtection="0">
      <alignment vertical="center"/>
    </xf>
    <xf numFmtId="0" fontId="13" fillId="21" borderId="0" applyNumberFormat="0" applyBorder="0" applyAlignment="0" applyProtection="0">
      <alignment vertical="center"/>
    </xf>
    <xf numFmtId="0" fontId="13" fillId="11" borderId="0" applyNumberFormat="0" applyBorder="0" applyAlignment="0" applyProtection="0">
      <alignment vertical="center"/>
    </xf>
    <xf numFmtId="0" fontId="13" fillId="22"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13" fillId="19" borderId="0" applyNumberFormat="0" applyBorder="0" applyAlignment="0" applyProtection="0">
      <alignment vertical="center"/>
    </xf>
    <xf numFmtId="0" fontId="13" fillId="9" borderId="0" applyNumberFormat="0" applyBorder="0" applyAlignment="0" applyProtection="0">
      <alignment vertical="center"/>
    </xf>
    <xf numFmtId="0" fontId="5" fillId="27" borderId="0" applyNumberFormat="0" applyBorder="0" applyAlignment="0" applyProtection="0">
      <alignment vertical="center"/>
    </xf>
    <xf numFmtId="0" fontId="13"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13" fillId="31" borderId="0" applyNumberFormat="0" applyBorder="0" applyAlignment="0" applyProtection="0">
      <alignment vertical="center"/>
    </xf>
    <xf numFmtId="0" fontId="5" fillId="32" borderId="0" applyNumberFormat="0" applyBorder="0" applyAlignment="0" applyProtection="0">
      <alignment vertical="center"/>
    </xf>
  </cellStyleXfs>
  <cellXfs count="13">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shrinkToFit="1"/>
    </xf>
    <xf numFmtId="177" fontId="3"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2" fillId="0" borderId="2" xfId="0" applyNumberFormat="1" applyFont="1" applyBorder="1" applyAlignment="1" quotePrefix="1">
      <alignment horizontal="center" vertical="center" wrapText="1"/>
    </xf>
    <xf numFmtId="0" fontId="3" fillId="0" borderId="2" xfId="0" applyNumberFormat="1" applyFont="1" applyBorder="1" applyAlignment="1" quotePrefix="1">
      <alignment horizontal="center" vertical="center"/>
    </xf>
    <xf numFmtId="0" fontId="3" fillId="0" borderId="2" xfId="0" applyNumberFormat="1" applyFont="1" applyBorder="1" applyAlignment="1" quotePrefix="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23"/>
  <sheetViews>
    <sheetView tabSelected="1" workbookViewId="0">
      <selection activeCell="I7" sqref="I7"/>
    </sheetView>
  </sheetViews>
  <sheetFormatPr defaultColWidth="9" defaultRowHeight="13.5"/>
  <cols>
    <col min="1" max="1" width="13.75" style="3" customWidth="1"/>
    <col min="2" max="2" width="16" style="3" customWidth="1"/>
    <col min="3" max="3" width="33.375" style="3" customWidth="1"/>
    <col min="4" max="4" width="19.125" style="3" customWidth="1"/>
    <col min="5" max="6" width="13.75" style="3" customWidth="1"/>
    <col min="7" max="7" width="9.5" style="3" customWidth="1"/>
  </cols>
  <sheetData>
    <row r="1" ht="17.25" customHeight="1" spans="1:7">
      <c r="A1" s="4" t="s">
        <v>0</v>
      </c>
      <c r="B1" s="4"/>
      <c r="C1" s="4"/>
      <c r="D1" s="4"/>
      <c r="E1" s="4"/>
      <c r="F1" s="4"/>
      <c r="G1" s="4"/>
    </row>
    <row r="2" ht="47.25" customHeight="1" spans="1:7">
      <c r="A2" s="5" t="s">
        <v>1</v>
      </c>
      <c r="B2" s="5"/>
      <c r="C2" s="5"/>
      <c r="D2" s="5"/>
      <c r="E2" s="5"/>
      <c r="F2" s="5"/>
      <c r="G2" s="5"/>
    </row>
    <row r="3" s="1" customFormat="1" ht="36" customHeight="1" spans="1:7">
      <c r="A3" s="6" t="s">
        <v>2</v>
      </c>
      <c r="B3" s="6" t="s">
        <v>3</v>
      </c>
      <c r="C3" s="13" t="s">
        <v>4</v>
      </c>
      <c r="D3" s="13" t="s">
        <v>5</v>
      </c>
      <c r="E3" s="6" t="s">
        <v>6</v>
      </c>
      <c r="F3" s="13" t="s">
        <v>7</v>
      </c>
      <c r="G3" s="13" t="s">
        <v>8</v>
      </c>
    </row>
    <row r="4" s="2" customFormat="1" ht="21" customHeight="1" spans="1:7">
      <c r="A4" s="14" t="s">
        <v>9</v>
      </c>
      <c r="B4" s="14" t="s">
        <v>10</v>
      </c>
      <c r="C4" s="15" t="s">
        <v>11</v>
      </c>
      <c r="D4" s="15" t="s">
        <v>12</v>
      </c>
      <c r="E4" s="9">
        <v>73.4</v>
      </c>
      <c r="F4" s="10">
        <v>79.04</v>
      </c>
      <c r="G4" s="10">
        <f>E4*0.6+F4*0.4</f>
        <v>75.656</v>
      </c>
    </row>
    <row r="5" s="2" customFormat="1" ht="21" customHeight="1" spans="1:7">
      <c r="A5" s="14" t="s">
        <v>13</v>
      </c>
      <c r="B5" s="14" t="s">
        <v>14</v>
      </c>
      <c r="C5" s="15" t="s">
        <v>15</v>
      </c>
      <c r="D5" s="15" t="s">
        <v>16</v>
      </c>
      <c r="E5" s="7">
        <v>67.4</v>
      </c>
      <c r="F5" s="10">
        <v>77.96</v>
      </c>
      <c r="G5" s="10">
        <f t="shared" ref="G5:G19" si="0">E5*0.6+F5*0.4</f>
        <v>71.624</v>
      </c>
    </row>
    <row r="6" s="2" customFormat="1" ht="21" customHeight="1" spans="1:7">
      <c r="A6" s="14" t="s">
        <v>17</v>
      </c>
      <c r="B6" s="14" t="s">
        <v>18</v>
      </c>
      <c r="C6" s="15" t="s">
        <v>15</v>
      </c>
      <c r="D6" s="15" t="s">
        <v>19</v>
      </c>
      <c r="E6" s="7">
        <v>72.5</v>
      </c>
      <c r="F6" s="10">
        <v>80.16</v>
      </c>
      <c r="G6" s="10">
        <f t="shared" si="0"/>
        <v>75.564</v>
      </c>
    </row>
    <row r="7" s="2" customFormat="1" ht="21" customHeight="1" spans="1:7">
      <c r="A7" s="11" t="s">
        <v>20</v>
      </c>
      <c r="B7" s="7" t="s">
        <v>21</v>
      </c>
      <c r="C7" s="7" t="s">
        <v>15</v>
      </c>
      <c r="D7" s="7" t="s">
        <v>22</v>
      </c>
      <c r="E7" s="12" t="s">
        <v>23</v>
      </c>
      <c r="F7" s="10">
        <v>84.44</v>
      </c>
      <c r="G7" s="10">
        <f>F7</f>
        <v>84.44</v>
      </c>
    </row>
    <row r="8" s="2" customFormat="1" ht="21" customHeight="1" spans="1:7">
      <c r="A8" s="11" t="s">
        <v>20</v>
      </c>
      <c r="B8" s="7" t="s">
        <v>24</v>
      </c>
      <c r="C8" s="7" t="s">
        <v>15</v>
      </c>
      <c r="D8" s="7" t="s">
        <v>22</v>
      </c>
      <c r="E8" s="12" t="s">
        <v>23</v>
      </c>
      <c r="F8" s="10">
        <v>84.36</v>
      </c>
      <c r="G8" s="10">
        <f>F8</f>
        <v>84.36</v>
      </c>
    </row>
    <row r="9" s="2" customFormat="1" ht="21" customHeight="1" spans="1:7">
      <c r="A9" s="14" t="s">
        <v>25</v>
      </c>
      <c r="B9" s="14" t="s">
        <v>26</v>
      </c>
      <c r="C9" s="15" t="s">
        <v>27</v>
      </c>
      <c r="D9" s="15" t="s">
        <v>16</v>
      </c>
      <c r="E9" s="7">
        <v>64</v>
      </c>
      <c r="F9" s="10">
        <v>79.4</v>
      </c>
      <c r="G9" s="10">
        <f t="shared" si="0"/>
        <v>70.16</v>
      </c>
    </row>
    <row r="10" s="2" customFormat="1" ht="21" customHeight="1" spans="1:7">
      <c r="A10" s="14" t="s">
        <v>28</v>
      </c>
      <c r="B10" s="14" t="s">
        <v>29</v>
      </c>
      <c r="C10" s="15" t="s">
        <v>27</v>
      </c>
      <c r="D10" s="15" t="s">
        <v>19</v>
      </c>
      <c r="E10" s="7">
        <v>67.6</v>
      </c>
      <c r="F10" s="10">
        <v>82.12</v>
      </c>
      <c r="G10" s="10">
        <f t="shared" si="0"/>
        <v>73.408</v>
      </c>
    </row>
    <row r="11" s="2" customFormat="1" ht="21" customHeight="1" spans="1:7">
      <c r="A11" s="14" t="s">
        <v>30</v>
      </c>
      <c r="B11" s="14" t="s">
        <v>31</v>
      </c>
      <c r="C11" s="15" t="s">
        <v>27</v>
      </c>
      <c r="D11" s="15" t="s">
        <v>32</v>
      </c>
      <c r="E11" s="7">
        <v>75.6</v>
      </c>
      <c r="F11" s="10">
        <v>81.14</v>
      </c>
      <c r="G11" s="10">
        <f t="shared" si="0"/>
        <v>77.816</v>
      </c>
    </row>
    <row r="12" s="2" customFormat="1" ht="21" customHeight="1" spans="1:7">
      <c r="A12" s="14" t="s">
        <v>33</v>
      </c>
      <c r="B12" s="14" t="s">
        <v>34</v>
      </c>
      <c r="C12" s="15" t="s">
        <v>35</v>
      </c>
      <c r="D12" s="15" t="s">
        <v>16</v>
      </c>
      <c r="E12" s="7">
        <v>72.6</v>
      </c>
      <c r="F12" s="10">
        <v>83.9</v>
      </c>
      <c r="G12" s="10">
        <f t="shared" si="0"/>
        <v>77.12</v>
      </c>
    </row>
    <row r="13" s="2" customFormat="1" ht="21" customHeight="1" spans="1:7">
      <c r="A13" s="14" t="s">
        <v>36</v>
      </c>
      <c r="B13" s="14" t="s">
        <v>37</v>
      </c>
      <c r="C13" s="15" t="s">
        <v>35</v>
      </c>
      <c r="D13" s="15" t="s">
        <v>19</v>
      </c>
      <c r="E13" s="7">
        <v>69.7</v>
      </c>
      <c r="F13" s="10">
        <v>80.9</v>
      </c>
      <c r="G13" s="10">
        <f t="shared" si="0"/>
        <v>74.18</v>
      </c>
    </row>
    <row r="14" s="2" customFormat="1" ht="21" customHeight="1" spans="1:7">
      <c r="A14" s="14" t="s">
        <v>38</v>
      </c>
      <c r="B14" s="14" t="s">
        <v>39</v>
      </c>
      <c r="C14" s="14" t="s">
        <v>40</v>
      </c>
      <c r="D14" s="14" t="s">
        <v>12</v>
      </c>
      <c r="E14" s="7">
        <v>69</v>
      </c>
      <c r="F14" s="10">
        <v>85.6</v>
      </c>
      <c r="G14" s="10">
        <f t="shared" si="0"/>
        <v>75.64</v>
      </c>
    </row>
    <row r="15" s="2" customFormat="1" ht="21" customHeight="1" spans="1:7">
      <c r="A15" s="7" t="s">
        <v>41</v>
      </c>
      <c r="B15" s="7" t="s">
        <v>42</v>
      </c>
      <c r="C15" s="8" t="s">
        <v>43</v>
      </c>
      <c r="D15" s="8" t="s">
        <v>44</v>
      </c>
      <c r="E15" s="7">
        <v>71.1</v>
      </c>
      <c r="F15" s="10">
        <v>83.84</v>
      </c>
      <c r="G15" s="10">
        <f t="shared" si="0"/>
        <v>76.196</v>
      </c>
    </row>
    <row r="16" s="2" customFormat="1" ht="21" customHeight="1" spans="1:7">
      <c r="A16" s="7" t="s">
        <v>45</v>
      </c>
      <c r="B16" s="7" t="s">
        <v>46</v>
      </c>
      <c r="C16" s="8" t="s">
        <v>43</v>
      </c>
      <c r="D16" s="8" t="s">
        <v>47</v>
      </c>
      <c r="E16" s="7">
        <v>75.9</v>
      </c>
      <c r="F16" s="10">
        <v>82.68</v>
      </c>
      <c r="G16" s="10">
        <f t="shared" si="0"/>
        <v>78.612</v>
      </c>
    </row>
    <row r="17" s="2" customFormat="1" ht="21" customHeight="1" spans="1:7">
      <c r="A17" s="14" t="s">
        <v>48</v>
      </c>
      <c r="B17" s="14" t="s">
        <v>49</v>
      </c>
      <c r="C17" s="15" t="s">
        <v>50</v>
      </c>
      <c r="D17" s="15" t="s">
        <v>16</v>
      </c>
      <c r="E17" s="9">
        <v>74.4</v>
      </c>
      <c r="F17" s="10">
        <v>81.9</v>
      </c>
      <c r="G17" s="10">
        <f t="shared" si="0"/>
        <v>77.4</v>
      </c>
    </row>
    <row r="18" ht="21" customHeight="1" spans="1:251">
      <c r="A18" s="14" t="s">
        <v>51</v>
      </c>
      <c r="B18" s="14" t="s">
        <v>52</v>
      </c>
      <c r="C18" s="15" t="s">
        <v>50</v>
      </c>
      <c r="D18" s="15" t="s">
        <v>19</v>
      </c>
      <c r="E18" s="9">
        <v>71.9</v>
      </c>
      <c r="F18" s="10">
        <v>83.84</v>
      </c>
      <c r="G18" s="10">
        <f t="shared" si="0"/>
        <v>76.676</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row>
    <row r="19" s="2" customFormat="1" ht="21" customHeight="1" spans="1:7">
      <c r="A19" s="14" t="s">
        <v>53</v>
      </c>
      <c r="B19" s="14" t="s">
        <v>54</v>
      </c>
      <c r="C19" s="15" t="s">
        <v>50</v>
      </c>
      <c r="D19" s="15" t="s">
        <v>32</v>
      </c>
      <c r="E19" s="9">
        <v>68.2</v>
      </c>
      <c r="F19" s="10">
        <v>79.88</v>
      </c>
      <c r="G19" s="10">
        <f t="shared" si="0"/>
        <v>72.872</v>
      </c>
    </row>
    <row r="20" s="2" customFormat="1" ht="21" customHeight="1" spans="1:7">
      <c r="A20" s="11" t="s">
        <v>20</v>
      </c>
      <c r="B20" s="7" t="s">
        <v>55</v>
      </c>
      <c r="C20" s="7" t="s">
        <v>50</v>
      </c>
      <c r="D20" s="7" t="s">
        <v>56</v>
      </c>
      <c r="E20" s="12" t="s">
        <v>23</v>
      </c>
      <c r="F20" s="10">
        <v>82.3</v>
      </c>
      <c r="G20" s="10">
        <f>F20</f>
        <v>82.3</v>
      </c>
    </row>
    <row r="21" s="2" customFormat="1" ht="21" customHeight="1" spans="1:7">
      <c r="A21" s="11" t="s">
        <v>20</v>
      </c>
      <c r="B21" s="7" t="s">
        <v>57</v>
      </c>
      <c r="C21" s="7" t="s">
        <v>50</v>
      </c>
      <c r="D21" s="7" t="s">
        <v>58</v>
      </c>
      <c r="E21" s="12" t="s">
        <v>23</v>
      </c>
      <c r="F21" s="10">
        <v>83.76</v>
      </c>
      <c r="G21" s="10">
        <f>F21</f>
        <v>83.76</v>
      </c>
    </row>
    <row r="22" s="2" customFormat="1" ht="21" customHeight="1" spans="1:7">
      <c r="A22" s="11" t="s">
        <v>20</v>
      </c>
      <c r="B22" s="7" t="s">
        <v>59</v>
      </c>
      <c r="C22" s="8" t="s">
        <v>50</v>
      </c>
      <c r="D22" s="8" t="s">
        <v>60</v>
      </c>
      <c r="E22" s="12" t="s">
        <v>23</v>
      </c>
      <c r="F22" s="10">
        <v>82.42</v>
      </c>
      <c r="G22" s="10">
        <f>F22</f>
        <v>82.42</v>
      </c>
    </row>
    <row r="23" s="2" customFormat="1" ht="21" customHeight="1" spans="1:7">
      <c r="A23" s="11" t="s">
        <v>20</v>
      </c>
      <c r="B23" s="7" t="s">
        <v>61</v>
      </c>
      <c r="C23" s="7" t="s">
        <v>50</v>
      </c>
      <c r="D23" s="7" t="s">
        <v>62</v>
      </c>
      <c r="E23" s="12" t="s">
        <v>23</v>
      </c>
      <c r="F23" s="10">
        <v>83.98</v>
      </c>
      <c r="G23" s="10">
        <f>F23</f>
        <v>83.98</v>
      </c>
    </row>
  </sheetData>
  <sheetProtection password="DD84" sheet="1" objects="1"/>
  <mergeCells count="2">
    <mergeCell ref="A1:G1"/>
    <mergeCell ref="A2:G2"/>
  </mergeCells>
  <printOptions horizontalCentered="1"/>
  <pageMargins left="0.708333333333333" right="0.708333333333333" top="0.469444444444444" bottom="0.369444444444444"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体检考察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2017-06-30T08:13:00Z</dcterms:created>
  <cp:lastPrinted>2017-07-03T08:19:00Z</cp:lastPrinted>
  <dcterms:modified xsi:type="dcterms:W3CDTF">2017-07-03T10:54:20Z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