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<sst xmlns="http://schemas.openxmlformats.org/spreadsheetml/2006/main" count="183" uniqueCount="142">
  <si>
    <t>准考证号</t>
  </si>
  <si>
    <t>姓名</t>
  </si>
  <si>
    <t>66666220109</t>
  </si>
  <si>
    <t>贾海卿</t>
  </si>
  <si>
    <t>66666220110</t>
  </si>
  <si>
    <t>米军</t>
  </si>
  <si>
    <t>66666220112</t>
  </si>
  <si>
    <t>张瀚涛</t>
  </si>
  <si>
    <t>66666220117</t>
  </si>
  <si>
    <t>王海军</t>
  </si>
  <si>
    <t>66666220118</t>
  </si>
  <si>
    <t>王艳</t>
  </si>
  <si>
    <t>66666220120</t>
  </si>
  <si>
    <t>周金梅</t>
  </si>
  <si>
    <t>66666220124</t>
  </si>
  <si>
    <t>崔虹</t>
  </si>
  <si>
    <t>66666220128</t>
  </si>
  <si>
    <t>周凤琴</t>
  </si>
  <si>
    <t>66666220404</t>
  </si>
  <si>
    <t>高朋</t>
  </si>
  <si>
    <t>66666220511</t>
  </si>
  <si>
    <t>王晓凤</t>
  </si>
  <si>
    <t>66666220528</t>
  </si>
  <si>
    <t>谷宝龙</t>
  </si>
  <si>
    <t>66666220606</t>
  </si>
  <si>
    <t>王茸</t>
  </si>
  <si>
    <t>66666220703</t>
  </si>
  <si>
    <t>贾亚男</t>
  </si>
  <si>
    <t>66666220722</t>
  </si>
  <si>
    <t>张海燕</t>
  </si>
  <si>
    <t>66666220723</t>
  </si>
  <si>
    <t>何越虹</t>
  </si>
  <si>
    <t>赵宇</t>
  </si>
  <si>
    <t>66666220828</t>
  </si>
  <si>
    <t>郝永强</t>
  </si>
  <si>
    <t>66666220920</t>
  </si>
  <si>
    <t>66666221103</t>
  </si>
  <si>
    <t>刘震</t>
  </si>
  <si>
    <t>66666221122</t>
  </si>
  <si>
    <t>岳泓光</t>
  </si>
  <si>
    <t>66666221204</t>
  </si>
  <si>
    <t>杨宇星</t>
  </si>
  <si>
    <t>66666221206</t>
  </si>
  <si>
    <t>郝宇红</t>
  </si>
  <si>
    <t>66666221217</t>
  </si>
  <si>
    <t>高丽</t>
  </si>
  <si>
    <t>66666221218</t>
  </si>
  <si>
    <t>王蔚东</t>
  </si>
  <si>
    <t>66666221317</t>
  </si>
  <si>
    <t>张介非</t>
  </si>
  <si>
    <t>66666221322</t>
  </si>
  <si>
    <t>赵欣</t>
  </si>
  <si>
    <t>66666221411</t>
  </si>
  <si>
    <t>让新亮</t>
  </si>
  <si>
    <t>66666221414</t>
  </si>
  <si>
    <t>李杰</t>
  </si>
  <si>
    <t>66666221701</t>
  </si>
  <si>
    <t>杨瑞芳</t>
  </si>
  <si>
    <t>66666221727</t>
  </si>
  <si>
    <t>马程</t>
  </si>
  <si>
    <t>66666221808</t>
  </si>
  <si>
    <t>肖霞</t>
  </si>
  <si>
    <t>66666221909</t>
  </si>
  <si>
    <t>吕静雯</t>
  </si>
  <si>
    <t>66666222003</t>
  </si>
  <si>
    <t>贺丽芳</t>
  </si>
  <si>
    <t>66666222109</t>
  </si>
  <si>
    <t>狄宏伟</t>
  </si>
  <si>
    <t>66666222202</t>
  </si>
  <si>
    <t>马俊明</t>
  </si>
  <si>
    <t>66666222203</t>
  </si>
  <si>
    <t>徐吉龙</t>
  </si>
  <si>
    <t>报考岗位</t>
  </si>
  <si>
    <t>笔试
成绩</t>
  </si>
  <si>
    <t>面试
成绩</t>
  </si>
  <si>
    <t>总成绩</t>
  </si>
  <si>
    <t>排序</t>
  </si>
  <si>
    <t>01-专业 技术</t>
  </si>
  <si>
    <t>87.50</t>
  </si>
  <si>
    <t>1</t>
  </si>
  <si>
    <t>02-专业 技术</t>
  </si>
  <si>
    <t>85.77</t>
  </si>
  <si>
    <t>85.47</t>
  </si>
  <si>
    <t>2</t>
  </si>
  <si>
    <t>05-管理岗位</t>
  </si>
  <si>
    <t>85.10</t>
  </si>
  <si>
    <t>88.53</t>
  </si>
  <si>
    <t>06-专业 技术</t>
  </si>
  <si>
    <t>86.50</t>
  </si>
  <si>
    <t>07-专业 技术</t>
  </si>
  <si>
    <t>84.77</t>
  </si>
  <si>
    <t>08-专业技术</t>
  </si>
  <si>
    <t>83.83</t>
  </si>
  <si>
    <t>81.03</t>
  </si>
  <si>
    <t>09-专业技术</t>
  </si>
  <si>
    <t>87.57</t>
  </si>
  <si>
    <t>10-管理岗位</t>
  </si>
  <si>
    <t>84.60</t>
  </si>
  <si>
    <t>11-管理岗位（服务基层项 目专门岗位）</t>
  </si>
  <si>
    <t>82.77</t>
  </si>
  <si>
    <t>12-管理岗位</t>
  </si>
  <si>
    <t>83.77</t>
  </si>
  <si>
    <t>13-管理岗位（服务基层项 目专门岗位）</t>
  </si>
  <si>
    <t>81.47</t>
  </si>
  <si>
    <t>81.33</t>
  </si>
  <si>
    <t>14-管理岗位（服务基层项 目专门岗位）</t>
  </si>
  <si>
    <t>80.17</t>
  </si>
  <si>
    <t>15-管理岗位</t>
  </si>
  <si>
    <t>16-管理岗位</t>
  </si>
  <si>
    <t>83.97</t>
  </si>
  <si>
    <t>17-管理岗位（服务基层项 目专门岗位）</t>
  </si>
  <si>
    <t>82.50</t>
  </si>
  <si>
    <t>32-管理 岗位</t>
  </si>
  <si>
    <t>84.07</t>
  </si>
  <si>
    <t>18-医师</t>
  </si>
  <si>
    <t>78.63</t>
  </si>
  <si>
    <t>19-专业技术</t>
  </si>
  <si>
    <t>81.77</t>
  </si>
  <si>
    <t>20-护理</t>
  </si>
  <si>
    <t>81.87</t>
  </si>
  <si>
    <t>21-专业技术</t>
  </si>
  <si>
    <t>82.53</t>
  </si>
  <si>
    <t>22-护理</t>
  </si>
  <si>
    <t>23-医师</t>
  </si>
  <si>
    <t>81.67</t>
  </si>
  <si>
    <t>80.20</t>
  </si>
  <si>
    <t>24-护理</t>
  </si>
  <si>
    <t>81.93</t>
  </si>
  <si>
    <t>81.80</t>
  </si>
  <si>
    <t>25-医师</t>
  </si>
  <si>
    <t>77.83</t>
  </si>
  <si>
    <t>26-医师</t>
  </si>
  <si>
    <t>82.60</t>
  </si>
  <si>
    <t>27-中医师</t>
  </si>
  <si>
    <t>81.20</t>
  </si>
  <si>
    <t>28-医师</t>
  </si>
  <si>
    <t>77.87</t>
  </si>
  <si>
    <t>30-护理</t>
  </si>
  <si>
    <t>83.23</t>
  </si>
  <si>
    <t>31-中医师</t>
  </si>
  <si>
    <t>80.90</t>
  </si>
  <si>
    <t>五寨县2017年部分事业单位公开招聘工作人员体检人员名单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</si>
</sst>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1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I4" sqref="I4"/>
    </sheetView>
  </sheetViews>
  <sheetFormatPr defaultColWidth="9.00390625" defaultRowHeight="14.25"/>
  <cols>
    <col min="1" max="1" width="12.75390625" style="2" bestFit="1" customWidth="1"/>
    <col min="2" max="2" width="7.50390625" style="2" bestFit="1" customWidth="1"/>
    <col min="3" max="3" width="40.50390625" style="2" bestFit="1" customWidth="1"/>
    <col min="4" max="5" width="9.50390625" style="2" bestFit="1" customWidth="1"/>
    <col min="6" max="6" width="7.50390625" style="2" bestFit="1" customWidth="1"/>
    <col min="7" max="7" width="5.50390625" style="2" bestFit="1" customWidth="1"/>
    <col min="8" max="16384" width="9.00390625" style="2" customWidth="1"/>
  </cols>
  <sheetData>
    <row r="1" spans="1:7" ht="45.75" customHeight="1">
      <c r="A1" s="3" t="s">
        <v>141</v>
      </c>
      <c r="B1" s="4"/>
      <c r="C1" s="4"/>
      <c r="D1" s="4"/>
      <c r="E1" s="4"/>
      <c r="F1" s="4"/>
      <c r="G1" s="4"/>
    </row>
    <row r="2" spans="1:8" ht="34.5" customHeight="1">
      <c r="A2" s="5" t="s">
        <v>0</v>
      </c>
      <c r="B2" s="6" t="s">
        <v>1</v>
      </c>
      <c r="C2" s="7" t="s">
        <v>72</v>
      </c>
      <c r="D2" s="8" t="s">
        <v>73</v>
      </c>
      <c r="E2" s="8" t="s">
        <v>74</v>
      </c>
      <c r="F2" s="8" t="s">
        <v>75</v>
      </c>
      <c r="G2" s="8" t="s">
        <v>76</v>
      </c>
      <c r="H2" s="9"/>
    </row>
    <row r="3" spans="1:8" s="1" customFormat="1" ht="27.75" customHeight="1">
      <c r="A3" s="10" t="s">
        <v>66</v>
      </c>
      <c r="B3" s="11" t="s">
        <v>67</v>
      </c>
      <c r="C3" s="12" t="s">
        <v>77</v>
      </c>
      <c r="D3" s="8">
        <v>78</v>
      </c>
      <c r="E3" s="8" t="s">
        <v>78</v>
      </c>
      <c r="F3" s="13">
        <f aca="true" t="shared" si="0" ref="F3:F37">SUM(0.6*D3+0.4*E3)</f>
        <v>81.8</v>
      </c>
      <c r="G3" s="8" t="s">
        <v>79</v>
      </c>
      <c r="H3" s="14"/>
    </row>
    <row r="4" spans="1:8" s="1" customFormat="1" ht="27.75" customHeight="1">
      <c r="A4" s="10" t="s">
        <v>22</v>
      </c>
      <c r="B4" s="11" t="s">
        <v>23</v>
      </c>
      <c r="C4" s="11" t="s">
        <v>80</v>
      </c>
      <c r="D4" s="8">
        <v>79</v>
      </c>
      <c r="E4" s="15" t="s">
        <v>81</v>
      </c>
      <c r="F4" s="13">
        <f t="shared" si="0"/>
        <v>81.708</v>
      </c>
      <c r="G4" s="11" t="s">
        <v>79</v>
      </c>
      <c r="H4" s="14"/>
    </row>
    <row r="5" spans="1:8" s="1" customFormat="1" ht="27.75" customHeight="1">
      <c r="A5" s="10" t="s">
        <v>44</v>
      </c>
      <c r="B5" s="11" t="s">
        <v>45</v>
      </c>
      <c r="C5" s="11" t="s">
        <v>80</v>
      </c>
      <c r="D5" s="8">
        <v>79</v>
      </c>
      <c r="E5" s="15" t="s">
        <v>82</v>
      </c>
      <c r="F5" s="13">
        <f t="shared" si="0"/>
        <v>81.588</v>
      </c>
      <c r="G5" s="11" t="s">
        <v>83</v>
      </c>
      <c r="H5" s="14"/>
    </row>
    <row r="6" spans="1:8" s="1" customFormat="1" ht="27.75" customHeight="1">
      <c r="A6" s="10" t="s">
        <v>26</v>
      </c>
      <c r="B6" s="11" t="s">
        <v>27</v>
      </c>
      <c r="C6" s="11" t="s">
        <v>84</v>
      </c>
      <c r="D6" s="8">
        <v>78.4</v>
      </c>
      <c r="E6" s="15" t="s">
        <v>85</v>
      </c>
      <c r="F6" s="13">
        <f t="shared" si="0"/>
        <v>81.08</v>
      </c>
      <c r="G6" s="11" t="s">
        <v>79</v>
      </c>
      <c r="H6" s="14"/>
    </row>
    <row r="7" spans="1:8" s="1" customFormat="1" ht="27.75" customHeight="1">
      <c r="A7" s="10" t="s">
        <v>38</v>
      </c>
      <c r="B7" s="11" t="s">
        <v>39</v>
      </c>
      <c r="C7" s="11" t="s">
        <v>84</v>
      </c>
      <c r="D7" s="8">
        <v>72.4</v>
      </c>
      <c r="E7" s="15" t="s">
        <v>86</v>
      </c>
      <c r="F7" s="13">
        <f t="shared" si="0"/>
        <v>78.852</v>
      </c>
      <c r="G7" s="11" t="s">
        <v>83</v>
      </c>
      <c r="H7" s="14"/>
    </row>
    <row r="8" spans="1:8" s="1" customFormat="1" ht="27.75" customHeight="1">
      <c r="A8" s="10" t="s">
        <v>36</v>
      </c>
      <c r="B8" s="11" t="s">
        <v>37</v>
      </c>
      <c r="C8" s="11" t="s">
        <v>87</v>
      </c>
      <c r="D8" s="11">
        <v>79.7</v>
      </c>
      <c r="E8" s="11" t="s">
        <v>88</v>
      </c>
      <c r="F8" s="13">
        <f t="shared" si="0"/>
        <v>82.42</v>
      </c>
      <c r="G8" s="11" t="s">
        <v>79</v>
      </c>
      <c r="H8" s="14"/>
    </row>
    <row r="9" spans="1:8" s="1" customFormat="1" ht="27.75" customHeight="1">
      <c r="A9" s="10" t="s">
        <v>52</v>
      </c>
      <c r="B9" s="11" t="s">
        <v>53</v>
      </c>
      <c r="C9" s="11" t="s">
        <v>89</v>
      </c>
      <c r="D9" s="11">
        <v>66.5</v>
      </c>
      <c r="E9" s="11" t="s">
        <v>90</v>
      </c>
      <c r="F9" s="13">
        <f t="shared" si="0"/>
        <v>73.80799999999999</v>
      </c>
      <c r="G9" s="11" t="s">
        <v>79</v>
      </c>
      <c r="H9" s="14"/>
    </row>
    <row r="10" spans="1:8" s="1" customFormat="1" ht="27.75" customHeight="1">
      <c r="A10" s="10" t="s">
        <v>20</v>
      </c>
      <c r="B10" s="11" t="s">
        <v>21</v>
      </c>
      <c r="C10" s="11" t="s">
        <v>91</v>
      </c>
      <c r="D10" s="11">
        <v>70.2</v>
      </c>
      <c r="E10" s="11" t="s">
        <v>92</v>
      </c>
      <c r="F10" s="13">
        <f t="shared" si="0"/>
        <v>75.652</v>
      </c>
      <c r="G10" s="11" t="s">
        <v>79</v>
      </c>
      <c r="H10" s="14"/>
    </row>
    <row r="11" spans="1:8" s="1" customFormat="1" ht="27.75" customHeight="1">
      <c r="A11" s="10" t="s">
        <v>24</v>
      </c>
      <c r="B11" s="11" t="s">
        <v>25</v>
      </c>
      <c r="C11" s="11" t="s">
        <v>91</v>
      </c>
      <c r="D11" s="11">
        <v>67.7</v>
      </c>
      <c r="E11" s="11" t="s">
        <v>93</v>
      </c>
      <c r="F11" s="13">
        <f t="shared" si="0"/>
        <v>73.032</v>
      </c>
      <c r="G11" s="11" t="s">
        <v>83</v>
      </c>
      <c r="H11" s="14"/>
    </row>
    <row r="12" spans="1:8" s="1" customFormat="1" ht="27.75" customHeight="1">
      <c r="A12" s="10" t="s">
        <v>46</v>
      </c>
      <c r="B12" s="11" t="s">
        <v>47</v>
      </c>
      <c r="C12" s="11" t="s">
        <v>94</v>
      </c>
      <c r="D12" s="11">
        <v>86</v>
      </c>
      <c r="E12" s="11" t="s">
        <v>95</v>
      </c>
      <c r="F12" s="13">
        <f t="shared" si="0"/>
        <v>86.628</v>
      </c>
      <c r="G12" s="11" t="s">
        <v>79</v>
      </c>
      <c r="H12" s="14"/>
    </row>
    <row r="13" spans="1:8" s="1" customFormat="1" ht="27.75" customHeight="1">
      <c r="A13" s="10" t="s">
        <v>33</v>
      </c>
      <c r="B13" s="11" t="s">
        <v>34</v>
      </c>
      <c r="C13" s="11" t="s">
        <v>96</v>
      </c>
      <c r="D13" s="11">
        <v>80.3</v>
      </c>
      <c r="E13" s="11" t="s">
        <v>97</v>
      </c>
      <c r="F13" s="13">
        <f t="shared" si="0"/>
        <v>82.02</v>
      </c>
      <c r="G13" s="11" t="s">
        <v>79</v>
      </c>
      <c r="H13" s="14"/>
    </row>
    <row r="14" spans="1:8" s="1" customFormat="1" ht="34.5" customHeight="1">
      <c r="A14" s="10" t="s">
        <v>28</v>
      </c>
      <c r="B14" s="11" t="s">
        <v>29</v>
      </c>
      <c r="C14" s="11" t="s">
        <v>98</v>
      </c>
      <c r="D14" s="11">
        <v>77.6</v>
      </c>
      <c r="E14" s="11" t="s">
        <v>99</v>
      </c>
      <c r="F14" s="13">
        <f t="shared" si="0"/>
        <v>79.66799999999999</v>
      </c>
      <c r="G14" s="11" t="s">
        <v>79</v>
      </c>
      <c r="H14" s="14"/>
    </row>
    <row r="15" spans="1:8" s="1" customFormat="1" ht="27.75" customHeight="1">
      <c r="A15" s="10" t="s">
        <v>48</v>
      </c>
      <c r="B15" s="11" t="s">
        <v>49</v>
      </c>
      <c r="C15" s="11" t="s">
        <v>100</v>
      </c>
      <c r="D15" s="11">
        <v>78.7</v>
      </c>
      <c r="E15" s="11" t="s">
        <v>101</v>
      </c>
      <c r="F15" s="13">
        <f t="shared" si="0"/>
        <v>80.72800000000001</v>
      </c>
      <c r="G15" s="11" t="s">
        <v>79</v>
      </c>
      <c r="H15" s="14"/>
    </row>
    <row r="16" spans="1:8" s="1" customFormat="1" ht="34.5" customHeight="1">
      <c r="A16" s="10" t="s">
        <v>35</v>
      </c>
      <c r="B16" s="11" t="s">
        <v>32</v>
      </c>
      <c r="C16" s="11" t="s">
        <v>102</v>
      </c>
      <c r="D16" s="11">
        <v>72.7</v>
      </c>
      <c r="E16" s="11" t="s">
        <v>103</v>
      </c>
      <c r="F16" s="13">
        <f t="shared" si="0"/>
        <v>76.208</v>
      </c>
      <c r="G16" s="11" t="s">
        <v>79</v>
      </c>
      <c r="H16" s="14"/>
    </row>
    <row r="17" spans="1:8" s="1" customFormat="1" ht="34.5" customHeight="1">
      <c r="A17" s="10" t="s">
        <v>50</v>
      </c>
      <c r="B17" s="11" t="s">
        <v>51</v>
      </c>
      <c r="C17" s="11" t="s">
        <v>102</v>
      </c>
      <c r="D17" s="11">
        <v>70.3</v>
      </c>
      <c r="E17" s="11" t="s">
        <v>104</v>
      </c>
      <c r="F17" s="13">
        <f t="shared" si="0"/>
        <v>74.712</v>
      </c>
      <c r="G17" s="11" t="s">
        <v>83</v>
      </c>
      <c r="H17" s="14"/>
    </row>
    <row r="18" spans="1:8" s="1" customFormat="1" ht="34.5" customHeight="1">
      <c r="A18" s="10" t="s">
        <v>40</v>
      </c>
      <c r="B18" s="11" t="s">
        <v>41</v>
      </c>
      <c r="C18" s="11" t="s">
        <v>105</v>
      </c>
      <c r="D18" s="11">
        <v>80.5</v>
      </c>
      <c r="E18" s="11" t="s">
        <v>106</v>
      </c>
      <c r="F18" s="13">
        <f t="shared" si="0"/>
        <v>80.368</v>
      </c>
      <c r="G18" s="11" t="s">
        <v>79</v>
      </c>
      <c r="H18" s="14"/>
    </row>
    <row r="19" spans="1:8" s="1" customFormat="1" ht="27.75" customHeight="1">
      <c r="A19" s="10" t="s">
        <v>54</v>
      </c>
      <c r="B19" s="11" t="s">
        <v>55</v>
      </c>
      <c r="C19" s="11" t="s">
        <v>107</v>
      </c>
      <c r="D19" s="11">
        <v>82.7</v>
      </c>
      <c r="E19" s="11" t="s">
        <v>99</v>
      </c>
      <c r="F19" s="13">
        <f t="shared" si="0"/>
        <v>82.728</v>
      </c>
      <c r="G19" s="11" t="s">
        <v>79</v>
      </c>
      <c r="H19" s="14"/>
    </row>
    <row r="20" spans="1:8" s="1" customFormat="1" ht="27.75" customHeight="1">
      <c r="A20" s="10" t="s">
        <v>30</v>
      </c>
      <c r="B20" s="11" t="s">
        <v>31</v>
      </c>
      <c r="C20" s="11" t="s">
        <v>108</v>
      </c>
      <c r="D20" s="11">
        <v>76.3</v>
      </c>
      <c r="E20" s="11" t="s">
        <v>109</v>
      </c>
      <c r="F20" s="13">
        <f t="shared" si="0"/>
        <v>79.368</v>
      </c>
      <c r="G20" s="11" t="s">
        <v>79</v>
      </c>
      <c r="H20" s="14"/>
    </row>
    <row r="21" spans="1:8" s="1" customFormat="1" ht="34.5" customHeight="1">
      <c r="A21" s="10" t="s">
        <v>18</v>
      </c>
      <c r="B21" s="11" t="s">
        <v>19</v>
      </c>
      <c r="C21" s="11" t="s">
        <v>110</v>
      </c>
      <c r="D21" s="11">
        <v>70.9</v>
      </c>
      <c r="E21" s="11" t="s">
        <v>111</v>
      </c>
      <c r="F21" s="13">
        <f t="shared" si="0"/>
        <v>75.53999999999999</v>
      </c>
      <c r="G21" s="11" t="s">
        <v>79</v>
      </c>
      <c r="H21" s="14"/>
    </row>
    <row r="22" spans="1:8" s="1" customFormat="1" ht="27.75" customHeight="1">
      <c r="A22" s="10" t="s">
        <v>42</v>
      </c>
      <c r="B22" s="11" t="s">
        <v>43</v>
      </c>
      <c r="C22" s="11" t="s">
        <v>112</v>
      </c>
      <c r="D22" s="11">
        <v>78.1</v>
      </c>
      <c r="E22" s="11" t="s">
        <v>113</v>
      </c>
      <c r="F22" s="13">
        <f t="shared" si="0"/>
        <v>80.488</v>
      </c>
      <c r="G22" s="11" t="s">
        <v>79</v>
      </c>
      <c r="H22" s="14"/>
    </row>
    <row r="23" spans="1:8" s="1" customFormat="1" ht="27.75" customHeight="1">
      <c r="A23" s="10" t="s">
        <v>4</v>
      </c>
      <c r="B23" s="11" t="s">
        <v>5</v>
      </c>
      <c r="C23" s="11" t="s">
        <v>114</v>
      </c>
      <c r="D23" s="11">
        <v>69.3</v>
      </c>
      <c r="E23" s="11" t="s">
        <v>115</v>
      </c>
      <c r="F23" s="16">
        <f t="shared" si="0"/>
        <v>73.032</v>
      </c>
      <c r="G23" s="11" t="s">
        <v>79</v>
      </c>
      <c r="H23" s="14"/>
    </row>
    <row r="24" spans="1:8" s="1" customFormat="1" ht="27.75" customHeight="1">
      <c r="A24" s="10" t="s">
        <v>2</v>
      </c>
      <c r="B24" s="11" t="s">
        <v>3</v>
      </c>
      <c r="C24" s="11" t="s">
        <v>116</v>
      </c>
      <c r="D24" s="11">
        <v>68.4</v>
      </c>
      <c r="E24" s="11" t="s">
        <v>117</v>
      </c>
      <c r="F24" s="16">
        <f t="shared" si="0"/>
        <v>73.74799999999999</v>
      </c>
      <c r="G24" s="11" t="s">
        <v>79</v>
      </c>
      <c r="H24" s="14"/>
    </row>
    <row r="25" spans="1:8" s="1" customFormat="1" ht="27.75" customHeight="1">
      <c r="A25" s="10" t="s">
        <v>64</v>
      </c>
      <c r="B25" s="11" t="s">
        <v>65</v>
      </c>
      <c r="C25" s="11" t="s">
        <v>118</v>
      </c>
      <c r="D25" s="11">
        <v>81.6</v>
      </c>
      <c r="E25" s="11" t="s">
        <v>119</v>
      </c>
      <c r="F25" s="16">
        <f t="shared" si="0"/>
        <v>81.708</v>
      </c>
      <c r="G25" s="11" t="s">
        <v>79</v>
      </c>
      <c r="H25" s="14"/>
    </row>
    <row r="26" spans="1:8" s="1" customFormat="1" ht="27.75" customHeight="1">
      <c r="A26" s="10" t="s">
        <v>12</v>
      </c>
      <c r="B26" s="11" t="s">
        <v>13</v>
      </c>
      <c r="C26" s="11" t="s">
        <v>120</v>
      </c>
      <c r="D26" s="11">
        <v>56.2</v>
      </c>
      <c r="E26" s="11" t="s">
        <v>121</v>
      </c>
      <c r="F26" s="16">
        <f t="shared" si="0"/>
        <v>66.732</v>
      </c>
      <c r="G26" s="11" t="s">
        <v>79</v>
      </c>
      <c r="H26" s="14"/>
    </row>
    <row r="27" spans="1:8" s="1" customFormat="1" ht="27.75" customHeight="1">
      <c r="A27" s="10" t="s">
        <v>62</v>
      </c>
      <c r="B27" s="11" t="s">
        <v>63</v>
      </c>
      <c r="C27" s="11" t="s">
        <v>122</v>
      </c>
      <c r="D27" s="11">
        <v>75</v>
      </c>
      <c r="E27" s="11" t="s">
        <v>117</v>
      </c>
      <c r="F27" s="16">
        <f t="shared" si="0"/>
        <v>77.708</v>
      </c>
      <c r="G27" s="11" t="s">
        <v>79</v>
      </c>
      <c r="H27" s="14"/>
    </row>
    <row r="28" spans="1:8" s="1" customFormat="1" ht="27.75" customHeight="1">
      <c r="A28" s="10" t="s">
        <v>16</v>
      </c>
      <c r="B28" s="11" t="s">
        <v>17</v>
      </c>
      <c r="C28" s="11" t="s">
        <v>123</v>
      </c>
      <c r="D28" s="11">
        <v>75.2</v>
      </c>
      <c r="E28" s="11" t="s">
        <v>124</v>
      </c>
      <c r="F28" s="16">
        <f t="shared" si="0"/>
        <v>77.788</v>
      </c>
      <c r="G28" s="11" t="s">
        <v>79</v>
      </c>
      <c r="H28" s="14"/>
    </row>
    <row r="29" spans="1:8" s="1" customFormat="1" ht="27.75" customHeight="1">
      <c r="A29" s="10" t="s">
        <v>14</v>
      </c>
      <c r="B29" s="11" t="s">
        <v>15</v>
      </c>
      <c r="C29" s="11" t="s">
        <v>123</v>
      </c>
      <c r="D29" s="11">
        <v>66.2</v>
      </c>
      <c r="E29" s="11" t="s">
        <v>125</v>
      </c>
      <c r="F29" s="16">
        <f t="shared" si="0"/>
        <v>71.80000000000001</v>
      </c>
      <c r="G29" s="11" t="s">
        <v>83</v>
      </c>
      <c r="H29" s="14"/>
    </row>
    <row r="30" spans="1:8" s="1" customFormat="1" ht="27.75" customHeight="1">
      <c r="A30" s="10" t="s">
        <v>56</v>
      </c>
      <c r="B30" s="11" t="s">
        <v>57</v>
      </c>
      <c r="C30" s="11" t="s">
        <v>126</v>
      </c>
      <c r="D30" s="11">
        <v>79.2</v>
      </c>
      <c r="E30" s="11" t="s">
        <v>127</v>
      </c>
      <c r="F30" s="16">
        <f t="shared" si="0"/>
        <v>80.292</v>
      </c>
      <c r="G30" s="11" t="s">
        <v>79</v>
      </c>
      <c r="H30" s="14"/>
    </row>
    <row r="31" spans="1:8" s="1" customFormat="1" ht="27.75" customHeight="1">
      <c r="A31" s="10" t="s">
        <v>60</v>
      </c>
      <c r="B31" s="11" t="s">
        <v>61</v>
      </c>
      <c r="C31" s="11" t="s">
        <v>126</v>
      </c>
      <c r="D31" s="11">
        <v>76.6</v>
      </c>
      <c r="E31" s="11" t="s">
        <v>128</v>
      </c>
      <c r="F31" s="16">
        <f t="shared" si="0"/>
        <v>78.67999999999999</v>
      </c>
      <c r="G31" s="11" t="s">
        <v>83</v>
      </c>
      <c r="H31" s="14"/>
    </row>
    <row r="32" spans="1:8" s="1" customFormat="1" ht="27.75" customHeight="1">
      <c r="A32" s="10" t="s">
        <v>10</v>
      </c>
      <c r="B32" s="11" t="s">
        <v>11</v>
      </c>
      <c r="C32" s="11" t="s">
        <v>129</v>
      </c>
      <c r="D32" s="11">
        <v>68.7</v>
      </c>
      <c r="E32" s="11" t="s">
        <v>130</v>
      </c>
      <c r="F32" s="16">
        <f t="shared" si="0"/>
        <v>72.352</v>
      </c>
      <c r="G32" s="11" t="s">
        <v>79</v>
      </c>
      <c r="H32" s="14"/>
    </row>
    <row r="33" spans="1:8" s="1" customFormat="1" ht="27.75" customHeight="1">
      <c r="A33" s="10" t="s">
        <v>6</v>
      </c>
      <c r="B33" s="11" t="s">
        <v>7</v>
      </c>
      <c r="C33" s="11" t="s">
        <v>131</v>
      </c>
      <c r="D33" s="11">
        <v>60.4</v>
      </c>
      <c r="E33" s="11" t="s">
        <v>132</v>
      </c>
      <c r="F33" s="16">
        <f t="shared" si="0"/>
        <v>69.28</v>
      </c>
      <c r="G33" s="11" t="s">
        <v>79</v>
      </c>
      <c r="H33" s="14"/>
    </row>
    <row r="34" spans="1:8" s="1" customFormat="1" ht="27.75" customHeight="1">
      <c r="A34" s="10" t="s">
        <v>70</v>
      </c>
      <c r="B34" s="11" t="s">
        <v>71</v>
      </c>
      <c r="C34" s="11" t="s">
        <v>133</v>
      </c>
      <c r="D34" s="11">
        <v>73.4</v>
      </c>
      <c r="E34" s="11" t="s">
        <v>134</v>
      </c>
      <c r="F34" s="16">
        <f t="shared" si="0"/>
        <v>76.52000000000001</v>
      </c>
      <c r="G34" s="11" t="s">
        <v>79</v>
      </c>
      <c r="H34" s="14"/>
    </row>
    <row r="35" spans="1:8" s="1" customFormat="1" ht="27.75" customHeight="1">
      <c r="A35" s="10" t="s">
        <v>8</v>
      </c>
      <c r="B35" s="11" t="s">
        <v>9</v>
      </c>
      <c r="C35" s="11" t="s">
        <v>135</v>
      </c>
      <c r="D35" s="11">
        <v>62.7</v>
      </c>
      <c r="E35" s="11" t="s">
        <v>136</v>
      </c>
      <c r="F35" s="16">
        <f t="shared" si="0"/>
        <v>68.768</v>
      </c>
      <c r="G35" s="11" t="s">
        <v>79</v>
      </c>
      <c r="H35" s="14"/>
    </row>
    <row r="36" spans="1:8" s="1" customFormat="1" ht="27.75" customHeight="1">
      <c r="A36" s="10" t="s">
        <v>58</v>
      </c>
      <c r="B36" s="11" t="s">
        <v>59</v>
      </c>
      <c r="C36" s="11" t="s">
        <v>137</v>
      </c>
      <c r="D36" s="11">
        <v>76.3</v>
      </c>
      <c r="E36" s="11" t="s">
        <v>138</v>
      </c>
      <c r="F36" s="16">
        <f t="shared" si="0"/>
        <v>79.072</v>
      </c>
      <c r="G36" s="11" t="s">
        <v>79</v>
      </c>
      <c r="H36" s="14"/>
    </row>
    <row r="37" spans="1:8" s="1" customFormat="1" ht="27.75" customHeight="1">
      <c r="A37" s="10" t="s">
        <v>68</v>
      </c>
      <c r="B37" s="11" t="s">
        <v>69</v>
      </c>
      <c r="C37" s="11" t="s">
        <v>139</v>
      </c>
      <c r="D37" s="11">
        <v>65.1</v>
      </c>
      <c r="E37" s="11" t="s">
        <v>140</v>
      </c>
      <c r="F37" s="16">
        <f t="shared" si="0"/>
        <v>71.42</v>
      </c>
      <c r="G37" s="11" t="s">
        <v>79</v>
      </c>
      <c r="H37" s="14"/>
    </row>
    <row r="38" ht="27.75" customHeight="1"/>
  </sheetData>
  <sheetProtection/>
  <mergeCells count="1">
    <mergeCell ref="A1:G1"/>
  </mergeCells>
  <printOptions horizontalCentered="1"/>
  <pageMargins left="0.471527777777778" right="0.471527777777778" top="0.984027777777778" bottom="0.984027777777778" header="0.511805555555556" footer="0.511805555555556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sbp</cp:lastModifiedBy>
  <cp:lastPrinted>2018-02-05T02:33:37Z</cp:lastPrinted>
  <dcterms:created xsi:type="dcterms:W3CDTF">2018-03-16T09:40:00Z</dcterms:created>
  <dcterms:modified xsi:type="dcterms:W3CDTF">2018-03-22T08:34:13Z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