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<sst xmlns="http://schemas.openxmlformats.org/spreadsheetml/2006/main" count="147">
  <si>
    <t>侯马市2018年公开招聘教师综合成绩</t>
  </si>
  <si>
    <t xml:space="preserve">   一、侯马市第六中学  英语（一）普通岗位 </t>
  </si>
  <si>
    <t>准考证号</t>
  </si>
  <si>
    <t>姓名</t>
  </si>
  <si>
    <t>笔试成绩</t>
  </si>
  <si>
    <t>笔试折分*60%</t>
  </si>
  <si>
    <t>面试成绩</t>
  </si>
  <si>
    <t>面试折分*40%</t>
  </si>
  <si>
    <t>综合成绩</t>
  </si>
  <si>
    <t>名次</t>
  </si>
  <si>
    <t xml:space="preserve">史丹璐         </t>
  </si>
  <si>
    <t xml:space="preserve">张万凯         </t>
  </si>
  <si>
    <t xml:space="preserve">丁丹           </t>
  </si>
  <si>
    <t xml:space="preserve">曹沙沙         </t>
  </si>
  <si>
    <t>韩欣</t>
  </si>
  <si>
    <t xml:space="preserve">   二、侯马市第六中学  英语（二）服务基层项目专门岗位 </t>
  </si>
  <si>
    <t>马爱</t>
  </si>
  <si>
    <t xml:space="preserve">范红霞         </t>
  </si>
  <si>
    <t xml:space="preserve">   三、侯马市第六中学  政治（一）普通岗位 </t>
  </si>
  <si>
    <t>行晓敏</t>
  </si>
  <si>
    <t>席丽萍</t>
  </si>
  <si>
    <t>王瑞</t>
  </si>
  <si>
    <t xml:space="preserve">   四、侯马市第六中学  政治（二）服务基层项目专门岗位 </t>
  </si>
  <si>
    <t>刘丹</t>
  </si>
  <si>
    <t xml:space="preserve">   五、侯马市第六中学  生物（一）普通岗位 </t>
  </si>
  <si>
    <t>李叶婧</t>
  </si>
  <si>
    <t>王鹏鹏</t>
  </si>
  <si>
    <t>刘远东</t>
  </si>
  <si>
    <t>缺考</t>
  </si>
  <si>
    <t xml:space="preserve">   六、侯马市第六中学  生物（二）服务基层项目专门岗位 </t>
  </si>
  <si>
    <t>郭俊敏</t>
  </si>
  <si>
    <t xml:space="preserve">   七、侯马市第六中学  美术（一）普通岗位</t>
  </si>
  <si>
    <t>王亚楠</t>
  </si>
  <si>
    <t>张莹</t>
  </si>
  <si>
    <t>彭俊</t>
  </si>
  <si>
    <t xml:space="preserve">   八、侯马市上马学校  数学（一）普通岗位（合并后）</t>
  </si>
  <si>
    <t>郭睿琳</t>
  </si>
  <si>
    <t>徐菲菲</t>
  </si>
  <si>
    <t>牛雁宇</t>
  </si>
  <si>
    <t>王丹</t>
  </si>
  <si>
    <t>杨婵</t>
  </si>
  <si>
    <t>彭艳飞</t>
  </si>
  <si>
    <t>黄甜甜</t>
  </si>
  <si>
    <t>李瑞霞</t>
  </si>
  <si>
    <t>李丹丹</t>
  </si>
  <si>
    <t xml:space="preserve">   九、侯马市上马学校  英语（一）普通岗位（合并后）</t>
  </si>
  <si>
    <t>常婷</t>
  </si>
  <si>
    <t>赵亚茹</t>
  </si>
  <si>
    <t>霍莹莹</t>
  </si>
  <si>
    <t>李斐</t>
  </si>
  <si>
    <t>陈垚慧</t>
  </si>
  <si>
    <t>张晋霞</t>
  </si>
  <si>
    <t xml:space="preserve">   十、侯马市上马学校  政治（一）普通岗位（合并后） </t>
  </si>
  <si>
    <t>李丽</t>
  </si>
  <si>
    <t>曹雅静</t>
  </si>
  <si>
    <t>马晓霞</t>
  </si>
  <si>
    <t>卫青花</t>
  </si>
  <si>
    <t>梁俊丽</t>
  </si>
  <si>
    <t>梁宗霞</t>
  </si>
  <si>
    <t>杨沁丽</t>
  </si>
  <si>
    <t xml:space="preserve">   十一、侯马市张村学校  历史（一）普通岗位 </t>
  </si>
  <si>
    <t>杨柳</t>
  </si>
  <si>
    <t>刘凤</t>
  </si>
  <si>
    <t>郝园园</t>
  </si>
  <si>
    <t xml:space="preserve">   十二、侯马市张村学校  历史（二）服务基层项目专门岗位 </t>
  </si>
  <si>
    <t>张星星</t>
  </si>
  <si>
    <t>马振芳</t>
  </si>
  <si>
    <t xml:space="preserve">   十三、侯马市张村学校  生物 普通岗位 </t>
  </si>
  <si>
    <t>相戎</t>
  </si>
  <si>
    <t>常月媛</t>
  </si>
  <si>
    <t>田妮</t>
  </si>
  <si>
    <t>崔雅倩</t>
  </si>
  <si>
    <t xml:space="preserve">李杰           </t>
  </si>
  <si>
    <t>薛国华</t>
  </si>
  <si>
    <t xml:space="preserve">乔莉川         </t>
  </si>
  <si>
    <t xml:space="preserve">   十四、侯马市张村学校  物理（一）普通岗位（合并后） </t>
  </si>
  <si>
    <t xml:space="preserve">高志辉         </t>
  </si>
  <si>
    <t xml:space="preserve">冯亚杰         </t>
  </si>
  <si>
    <t xml:space="preserve">朱肖燕         </t>
  </si>
  <si>
    <t xml:space="preserve">卫冰清         </t>
  </si>
  <si>
    <t xml:space="preserve">郭盛           </t>
  </si>
  <si>
    <t xml:space="preserve">蔡彤彤         </t>
  </si>
  <si>
    <t xml:space="preserve">   十五、侯马市张村学校  化学（一）普通岗位（合并后） </t>
  </si>
  <si>
    <t xml:space="preserve">撖瑞雪         </t>
  </si>
  <si>
    <t xml:space="preserve">焦永生         </t>
  </si>
  <si>
    <t xml:space="preserve">李晓娟         </t>
  </si>
  <si>
    <t xml:space="preserve">王博           </t>
  </si>
  <si>
    <t xml:space="preserve">贺云停         </t>
  </si>
  <si>
    <t xml:space="preserve">贾丽芳         </t>
  </si>
  <si>
    <t xml:space="preserve"> 张粉丹</t>
  </si>
  <si>
    <t xml:space="preserve">   十六、侯马市高村乡中学  语文（一）普通岗位（合并后）</t>
  </si>
  <si>
    <t xml:space="preserve">孙丽霞         </t>
  </si>
  <si>
    <t xml:space="preserve">李会霞         </t>
  </si>
  <si>
    <t xml:space="preserve">付雅静         </t>
  </si>
  <si>
    <t xml:space="preserve">曹梦婷         </t>
  </si>
  <si>
    <t xml:space="preserve">张文芳         </t>
  </si>
  <si>
    <t>赵新新</t>
  </si>
  <si>
    <t xml:space="preserve">柏恩娣         </t>
  </si>
  <si>
    <t xml:space="preserve">   十七、侯马市高村乡中学  数学（一）普通岗位  </t>
  </si>
  <si>
    <t xml:space="preserve">李娇           </t>
  </si>
  <si>
    <t xml:space="preserve">崔莉亚         </t>
  </si>
  <si>
    <t xml:space="preserve">许小亭         </t>
  </si>
  <si>
    <t xml:space="preserve">   十八、侯马市高村乡中学 数学（二）服务基层项目专门岗位 </t>
  </si>
  <si>
    <t xml:space="preserve">赵春笑         </t>
  </si>
  <si>
    <t xml:space="preserve">   十九、侯马市高村乡中学  化学（一）普通岗位（合并后）</t>
  </si>
  <si>
    <t xml:space="preserve">冯宇婷         </t>
  </si>
  <si>
    <t xml:space="preserve">谷姣姣         </t>
  </si>
  <si>
    <t xml:space="preserve">张瑶泽         </t>
  </si>
  <si>
    <t xml:space="preserve">支张丽         </t>
  </si>
  <si>
    <t xml:space="preserve">史晓丽         </t>
  </si>
  <si>
    <t xml:space="preserve">武泽红         </t>
  </si>
  <si>
    <t xml:space="preserve">   二十、侯马市高村乡中学  美术 普通岗位 </t>
  </si>
  <si>
    <t xml:space="preserve">刘钰婕         </t>
  </si>
  <si>
    <t xml:space="preserve">郑书琪         </t>
  </si>
  <si>
    <t xml:space="preserve">郭茉莉         </t>
  </si>
  <si>
    <t xml:space="preserve">张引           </t>
  </si>
  <si>
    <t xml:space="preserve">王婉蓉         </t>
  </si>
  <si>
    <t xml:space="preserve">关婷           </t>
  </si>
  <si>
    <t xml:space="preserve">   二十一、侯马市凤城乡中学  语文（一）普通岗位 </t>
  </si>
  <si>
    <t xml:space="preserve">李文静         </t>
  </si>
  <si>
    <t xml:space="preserve">孙荣           </t>
  </si>
  <si>
    <t xml:space="preserve">白璐           </t>
  </si>
  <si>
    <t xml:space="preserve">王美懿         </t>
  </si>
  <si>
    <t xml:space="preserve">杨凡琴 </t>
  </si>
  <si>
    <t xml:space="preserve">朱佳           </t>
  </si>
  <si>
    <t xml:space="preserve">   二十二、侯马市凤城乡中学  英语（一）普通岗位 </t>
  </si>
  <si>
    <t xml:space="preserve">宋英洁         </t>
  </si>
  <si>
    <t xml:space="preserve">秦小佳         </t>
  </si>
  <si>
    <t xml:space="preserve">张晓慧         </t>
  </si>
  <si>
    <t xml:space="preserve">   二十三、侯马市凤城乡中学 英语（二）服务基层项目专门岗位 </t>
  </si>
  <si>
    <t xml:space="preserve">黄贤贤         </t>
  </si>
  <si>
    <t xml:space="preserve">   二十四、侯马市凤城乡中学  生物  普通岗位</t>
  </si>
  <si>
    <t xml:space="preserve">武纪汝         </t>
  </si>
  <si>
    <t xml:space="preserve">赵颖颖         </t>
  </si>
  <si>
    <t xml:space="preserve">司志雯         </t>
  </si>
  <si>
    <t xml:space="preserve">关海媛         </t>
  </si>
  <si>
    <t xml:space="preserve">马旭丽         </t>
  </si>
  <si>
    <t xml:space="preserve">段建芳         </t>
  </si>
  <si>
    <t xml:space="preserve">张燕           </t>
  </si>
  <si>
    <t xml:space="preserve">王潇潇         </t>
  </si>
  <si>
    <t xml:space="preserve">   二十五、侯马市凤城乡中学 物理（一）普通岗位（合并后） </t>
  </si>
  <si>
    <t xml:space="preserve">孟文丽         </t>
  </si>
  <si>
    <t xml:space="preserve">郝景瑞         </t>
  </si>
  <si>
    <t xml:space="preserve">刘玲凤         </t>
  </si>
  <si>
    <t xml:space="preserve">李明瑞         </t>
  </si>
  <si>
    <t xml:space="preserve">刘建民         </t>
  </si>
  <si>
    <t xml:space="preserve">郑彩娟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</si>
</sst>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49" applyFont="1" applyFill="1" applyBorder="1" applyAlignment="1">
      <alignment horizontal="center" vertical="center" wrapText="1"/>
    </xf>
    <xf numFmtId="0" fontId="2" fillId="2" borderId="0" xfId="49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 shrinkToFi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shrinkToFit="1"/>
    </xf>
    <xf numFmtId="0" fontId="3" fillId="2" borderId="1" xfId="49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2" xfId="49" applyFont="1" applyFill="1" applyBorder="1" applyAlignment="1">
      <alignment horizontal="left" vertical="center"/>
    </xf>
    <xf numFmtId="0" fontId="2" fillId="2" borderId="3" xfId="49" applyFont="1" applyFill="1" applyBorder="1" applyAlignment="1">
      <alignment horizontal="left" vertical="center"/>
    </xf>
    <xf numFmtId="0" fontId="2" fillId="2" borderId="4" xfId="49" applyFont="1" applyFill="1" applyBorder="1" applyAlignment="1">
      <alignment horizontal="left" vertical="center"/>
    </xf>
    <xf numFmtId="0" fontId="4" fillId="0" borderId="1" xfId="49" applyFont="1" applyFill="1" applyBorder="1" applyAlignment="1">
      <alignment horizontal="center" vertical="center" wrapText="1"/>
    </xf>
    <xf numFmtId="0" fontId="3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6"/>
  <sheetViews>
    <sheetView tabSelected="1" zoomScale="115" zoomScaleNormal="115" workbookViewId="0">
      <selection activeCell="A1" sqref="A1:H1"/>
    </sheetView>
  </sheetViews>
  <sheetFormatPr defaultColWidth="9" defaultRowHeight="14.4" outlineLevelCol="7"/>
  <cols>
    <col min="4" max="4" width="12.3333333333333" customWidth="1"/>
    <col min="6" max="6" width="12.2222222222222" customWidth="1"/>
    <col min="7" max="7" width="19.4444444444444" customWidth="1"/>
    <col min="8" max="8" width="8.88888888888889" style="1"/>
  </cols>
  <sheetData>
    <row r="1" ht="28.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3.55" customHeight="1" spans="1:8">
      <c r="A2" s="3" t="s">
        <v>1</v>
      </c>
      <c r="B2" s="3"/>
      <c r="C2" s="3"/>
      <c r="D2" s="3"/>
      <c r="E2" s="3"/>
      <c r="F2" s="3"/>
      <c r="G2" s="3"/>
      <c r="H2" s="4"/>
    </row>
    <row r="3" ht="23.55" customHeight="1" spans="1:8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6" t="s">
        <v>8</v>
      </c>
      <c r="H3" s="6" t="s">
        <v>9</v>
      </c>
    </row>
    <row r="4" ht="23.55" customHeight="1" spans="1:8">
      <c r="A4" s="7">
        <v>8010210</v>
      </c>
      <c r="B4" s="7" t="s">
        <v>10</v>
      </c>
      <c r="C4" s="7">
        <v>87</v>
      </c>
      <c r="D4" s="8">
        <f>C4*60%</f>
        <v>52.2</v>
      </c>
      <c r="E4" s="8">
        <v>88.38</v>
      </c>
      <c r="F4" s="9">
        <v>35.35</v>
      </c>
      <c r="G4" s="8">
        <f>D4+F4</f>
        <v>87.55</v>
      </c>
      <c r="H4" s="10">
        <v>1</v>
      </c>
    </row>
    <row r="5" ht="23.55" customHeight="1" spans="1:8">
      <c r="A5" s="7">
        <v>8010086</v>
      </c>
      <c r="B5" s="7" t="s">
        <v>11</v>
      </c>
      <c r="C5" s="7">
        <v>84</v>
      </c>
      <c r="D5" s="8">
        <f>C5*60%</f>
        <v>50.4</v>
      </c>
      <c r="E5" s="8">
        <v>87.92</v>
      </c>
      <c r="F5" s="9">
        <v>35.17</v>
      </c>
      <c r="G5" s="8">
        <f>D5+F5</f>
        <v>85.57</v>
      </c>
      <c r="H5" s="10">
        <v>3</v>
      </c>
    </row>
    <row r="6" ht="23.55" customHeight="1" spans="1:8">
      <c r="A6" s="7">
        <v>8010113</v>
      </c>
      <c r="B6" s="7" t="s">
        <v>12</v>
      </c>
      <c r="C6" s="7">
        <v>84</v>
      </c>
      <c r="D6" s="8">
        <f>C6*60%</f>
        <v>50.4</v>
      </c>
      <c r="E6" s="8">
        <v>88.28</v>
      </c>
      <c r="F6" s="9">
        <v>35.31</v>
      </c>
      <c r="G6" s="8">
        <f>D6+F6</f>
        <v>85.71</v>
      </c>
      <c r="H6" s="10">
        <v>2</v>
      </c>
    </row>
    <row r="7" ht="23.55" customHeight="1" spans="1:8">
      <c r="A7" s="7">
        <v>8010118</v>
      </c>
      <c r="B7" s="7" t="s">
        <v>13</v>
      </c>
      <c r="C7" s="7">
        <v>84</v>
      </c>
      <c r="D7" s="8">
        <f>C7*60%</f>
        <v>50.4</v>
      </c>
      <c r="E7" s="8">
        <v>87.04</v>
      </c>
      <c r="F7" s="9">
        <v>34.82</v>
      </c>
      <c r="G7" s="8">
        <f>D7+F7</f>
        <v>85.22</v>
      </c>
      <c r="H7" s="10">
        <v>5</v>
      </c>
    </row>
    <row r="8" ht="23.55" customHeight="1" spans="1:8">
      <c r="A8" s="7">
        <v>8010152</v>
      </c>
      <c r="B8" s="7" t="s">
        <v>14</v>
      </c>
      <c r="C8" s="7">
        <v>84</v>
      </c>
      <c r="D8" s="8">
        <f>C8*60%</f>
        <v>50.4</v>
      </c>
      <c r="E8" s="8">
        <v>87.28</v>
      </c>
      <c r="F8" s="9">
        <v>34.91</v>
      </c>
      <c r="G8" s="8">
        <f>D8+F8</f>
        <v>85.31</v>
      </c>
      <c r="H8" s="10">
        <v>4</v>
      </c>
    </row>
    <row r="9" ht="23.55" customHeight="1" spans="1:8">
      <c r="A9" s="11" t="s">
        <v>15</v>
      </c>
      <c r="B9" s="11"/>
      <c r="C9" s="11"/>
      <c r="D9" s="11"/>
      <c r="E9" s="11"/>
      <c r="F9" s="11"/>
      <c r="G9" s="11"/>
      <c r="H9" s="4"/>
    </row>
    <row r="10" ht="23.55" customHeight="1" spans="1:8">
      <c r="A10" s="5" t="s">
        <v>2</v>
      </c>
      <c r="B10" s="5" t="s">
        <v>3</v>
      </c>
      <c r="C10" s="5" t="s">
        <v>4</v>
      </c>
      <c r="D10" s="6" t="s">
        <v>5</v>
      </c>
      <c r="E10" s="6" t="s">
        <v>6</v>
      </c>
      <c r="F10" s="5" t="s">
        <v>7</v>
      </c>
      <c r="G10" s="6" t="s">
        <v>8</v>
      </c>
      <c r="H10" s="6" t="s">
        <v>9</v>
      </c>
    </row>
    <row r="11" ht="23.55" customHeight="1" spans="1:8">
      <c r="A11" s="7">
        <v>8010050</v>
      </c>
      <c r="B11" s="7" t="s">
        <v>16</v>
      </c>
      <c r="C11" s="7">
        <v>80</v>
      </c>
      <c r="D11" s="8">
        <f>C11*60%</f>
        <v>48</v>
      </c>
      <c r="E11" s="8">
        <v>88.02</v>
      </c>
      <c r="F11" s="9">
        <v>35.21</v>
      </c>
      <c r="G11" s="8">
        <f>D11+F11</f>
        <v>83.21</v>
      </c>
      <c r="H11" s="10">
        <v>1</v>
      </c>
    </row>
    <row r="12" ht="23.55" customHeight="1" spans="1:8">
      <c r="A12" s="7">
        <v>8010140</v>
      </c>
      <c r="B12" s="7" t="s">
        <v>17</v>
      </c>
      <c r="C12" s="7">
        <v>71</v>
      </c>
      <c r="D12" s="8">
        <f>C12*60%</f>
        <v>42.6</v>
      </c>
      <c r="E12" s="8">
        <v>86.58</v>
      </c>
      <c r="F12" s="9">
        <v>34.63</v>
      </c>
      <c r="G12" s="8">
        <f>D12+F12</f>
        <v>77.23</v>
      </c>
      <c r="H12" s="10">
        <v>2</v>
      </c>
    </row>
    <row r="13" ht="23.55" customHeight="1" spans="1:8">
      <c r="A13" s="12" t="s">
        <v>18</v>
      </c>
      <c r="B13" s="12"/>
      <c r="C13" s="12"/>
      <c r="D13" s="12"/>
      <c r="E13" s="12"/>
      <c r="F13" s="12"/>
      <c r="G13" s="12"/>
      <c r="H13" s="4"/>
    </row>
    <row r="14" ht="23.55" customHeight="1" spans="1:8">
      <c r="A14" s="5" t="s">
        <v>2</v>
      </c>
      <c r="B14" s="5" t="s">
        <v>3</v>
      </c>
      <c r="C14" s="5" t="s">
        <v>4</v>
      </c>
      <c r="D14" s="6" t="s">
        <v>5</v>
      </c>
      <c r="E14" s="6" t="s">
        <v>6</v>
      </c>
      <c r="F14" s="5" t="s">
        <v>7</v>
      </c>
      <c r="G14" s="6" t="s">
        <v>8</v>
      </c>
      <c r="H14" s="6" t="s">
        <v>9</v>
      </c>
    </row>
    <row r="15" ht="23.55" customHeight="1" spans="1:8">
      <c r="A15" s="7">
        <v>8020274</v>
      </c>
      <c r="B15" s="7" t="s">
        <v>19</v>
      </c>
      <c r="C15" s="7">
        <v>82</v>
      </c>
      <c r="D15" s="8">
        <f>C15*60%</f>
        <v>49.2</v>
      </c>
      <c r="E15" s="8">
        <v>87.34</v>
      </c>
      <c r="F15" s="9">
        <v>34.94</v>
      </c>
      <c r="G15" s="8">
        <f>D15+F15</f>
        <v>84.14</v>
      </c>
      <c r="H15" s="10">
        <v>1</v>
      </c>
    </row>
    <row r="16" ht="23.55" customHeight="1" spans="1:8">
      <c r="A16" s="7">
        <v>8020323</v>
      </c>
      <c r="B16" s="7" t="s">
        <v>20</v>
      </c>
      <c r="C16" s="7">
        <v>81</v>
      </c>
      <c r="D16" s="8">
        <f>C16*60%</f>
        <v>48.6</v>
      </c>
      <c r="E16" s="8">
        <v>87.48</v>
      </c>
      <c r="F16" s="9">
        <v>34.99</v>
      </c>
      <c r="G16" s="8">
        <f>D16+F16</f>
        <v>83.59</v>
      </c>
      <c r="H16" s="10">
        <v>2</v>
      </c>
    </row>
    <row r="17" ht="23.55" customHeight="1" spans="1:8">
      <c r="A17" s="7">
        <v>8020346</v>
      </c>
      <c r="B17" s="7" t="s">
        <v>21</v>
      </c>
      <c r="C17" s="7">
        <v>79</v>
      </c>
      <c r="D17" s="8">
        <f>C17*60%</f>
        <v>47.4</v>
      </c>
      <c r="E17" s="8">
        <v>88.78</v>
      </c>
      <c r="F17" s="9">
        <v>35.51</v>
      </c>
      <c r="G17" s="8">
        <f>D17+F17</f>
        <v>82.91</v>
      </c>
      <c r="H17" s="10">
        <v>3</v>
      </c>
    </row>
    <row r="18" ht="23.55" customHeight="1" spans="1:8">
      <c r="A18" s="11" t="s">
        <v>22</v>
      </c>
      <c r="B18" s="11"/>
      <c r="C18" s="11"/>
      <c r="D18" s="11"/>
      <c r="E18" s="11"/>
      <c r="F18" s="11"/>
      <c r="G18" s="11"/>
      <c r="H18" s="4"/>
    </row>
    <row r="19" ht="23.55" customHeight="1" spans="1:8">
      <c r="A19" s="5" t="s">
        <v>2</v>
      </c>
      <c r="B19" s="5" t="s">
        <v>3</v>
      </c>
      <c r="C19" s="5" t="s">
        <v>4</v>
      </c>
      <c r="D19" s="6" t="s">
        <v>5</v>
      </c>
      <c r="E19" s="6" t="s">
        <v>6</v>
      </c>
      <c r="F19" s="5" t="s">
        <v>7</v>
      </c>
      <c r="G19" s="6" t="s">
        <v>8</v>
      </c>
      <c r="H19" s="6" t="s">
        <v>9</v>
      </c>
    </row>
    <row r="20" ht="23.55" customHeight="1" spans="1:8">
      <c r="A20" s="7">
        <v>8020292</v>
      </c>
      <c r="B20" s="7" t="s">
        <v>23</v>
      </c>
      <c r="C20" s="7">
        <v>73</v>
      </c>
      <c r="D20" s="8">
        <f>C20*60%</f>
        <v>43.8</v>
      </c>
      <c r="E20" s="8">
        <v>87.7</v>
      </c>
      <c r="F20" s="9">
        <v>35.08</v>
      </c>
      <c r="G20" s="8">
        <f>D20+F20</f>
        <v>78.88</v>
      </c>
      <c r="H20" s="10">
        <v>1</v>
      </c>
    </row>
    <row r="21" ht="23.55" customHeight="1" spans="1:8">
      <c r="A21" s="12" t="s">
        <v>24</v>
      </c>
      <c r="B21" s="12"/>
      <c r="C21" s="12"/>
      <c r="D21" s="12"/>
      <c r="E21" s="12"/>
      <c r="F21" s="12"/>
      <c r="G21" s="12"/>
      <c r="H21" s="4"/>
    </row>
    <row r="22" ht="23.55" customHeight="1" spans="1:8">
      <c r="A22" s="5" t="s">
        <v>2</v>
      </c>
      <c r="B22" s="5" t="s">
        <v>3</v>
      </c>
      <c r="C22" s="5" t="s">
        <v>4</v>
      </c>
      <c r="D22" s="6" t="s">
        <v>5</v>
      </c>
      <c r="E22" s="6" t="s">
        <v>6</v>
      </c>
      <c r="F22" s="5" t="s">
        <v>7</v>
      </c>
      <c r="G22" s="6" t="s">
        <v>8</v>
      </c>
      <c r="H22" s="6" t="s">
        <v>9</v>
      </c>
    </row>
    <row r="23" ht="23.55" customHeight="1" spans="1:8">
      <c r="A23" s="7">
        <v>8060915</v>
      </c>
      <c r="B23" s="7" t="s">
        <v>25</v>
      </c>
      <c r="C23" s="7">
        <v>85</v>
      </c>
      <c r="D23" s="8">
        <f>C23*60%</f>
        <v>51</v>
      </c>
      <c r="E23" s="8">
        <v>88.04</v>
      </c>
      <c r="F23" s="9">
        <v>35.22</v>
      </c>
      <c r="G23" s="8">
        <f>D23+F23</f>
        <v>86.22</v>
      </c>
      <c r="H23" s="10">
        <v>1</v>
      </c>
    </row>
    <row r="24" ht="23.55" customHeight="1" spans="1:8">
      <c r="A24" s="7">
        <v>8060875</v>
      </c>
      <c r="B24" s="7" t="s">
        <v>26</v>
      </c>
      <c r="C24" s="7">
        <v>81</v>
      </c>
      <c r="D24" s="8">
        <f>C24*60%</f>
        <v>48.6</v>
      </c>
      <c r="E24" s="8">
        <v>86.98</v>
      </c>
      <c r="F24" s="9">
        <v>34.79</v>
      </c>
      <c r="G24" s="8">
        <f>D24+F24</f>
        <v>83.39</v>
      </c>
      <c r="H24" s="10">
        <v>2</v>
      </c>
    </row>
    <row r="25" ht="23.55" customHeight="1" spans="1:8">
      <c r="A25" s="7">
        <v>8060918</v>
      </c>
      <c r="B25" s="7" t="s">
        <v>27</v>
      </c>
      <c r="C25" s="7">
        <v>81</v>
      </c>
      <c r="D25" s="8">
        <f>C25*60%</f>
        <v>48.6</v>
      </c>
      <c r="E25" s="8" t="s">
        <v>28</v>
      </c>
      <c r="F25" s="9">
        <v>0</v>
      </c>
      <c r="G25" s="8">
        <f>D25+F25</f>
        <v>48.6</v>
      </c>
      <c r="H25" s="10">
        <v>3</v>
      </c>
    </row>
    <row r="26" ht="23.55" customHeight="1" spans="1:8">
      <c r="A26" s="12" t="s">
        <v>29</v>
      </c>
      <c r="B26" s="12"/>
      <c r="C26" s="12"/>
      <c r="D26" s="12"/>
      <c r="E26" s="12"/>
      <c r="F26" s="12"/>
      <c r="G26" s="12"/>
      <c r="H26" s="4"/>
    </row>
    <row r="27" ht="23.55" customHeight="1" spans="1:8">
      <c r="A27" s="5" t="s">
        <v>2</v>
      </c>
      <c r="B27" s="5" t="s">
        <v>3</v>
      </c>
      <c r="C27" s="5" t="s">
        <v>4</v>
      </c>
      <c r="D27" s="6" t="s">
        <v>5</v>
      </c>
      <c r="E27" s="6" t="s">
        <v>6</v>
      </c>
      <c r="F27" s="5" t="s">
        <v>7</v>
      </c>
      <c r="G27" s="6" t="s">
        <v>8</v>
      </c>
      <c r="H27" s="6" t="s">
        <v>9</v>
      </c>
    </row>
    <row r="28" ht="23.55" customHeight="1" spans="1:8">
      <c r="A28" s="7">
        <v>8060940</v>
      </c>
      <c r="B28" s="7" t="s">
        <v>30</v>
      </c>
      <c r="C28" s="7">
        <v>83</v>
      </c>
      <c r="D28" s="8">
        <f>C28*60%</f>
        <v>49.8</v>
      </c>
      <c r="E28" s="8">
        <v>87.82</v>
      </c>
      <c r="F28" s="9">
        <v>35.13</v>
      </c>
      <c r="G28" s="8">
        <f>D28+F28</f>
        <v>84.93</v>
      </c>
      <c r="H28" s="10">
        <v>1</v>
      </c>
    </row>
    <row r="29" ht="23.55" customHeight="1" spans="1:8">
      <c r="A29" s="11" t="s">
        <v>31</v>
      </c>
      <c r="B29" s="11"/>
      <c r="C29" s="11"/>
      <c r="D29" s="11"/>
      <c r="E29" s="11"/>
      <c r="F29" s="11"/>
      <c r="G29" s="11"/>
      <c r="H29" s="4"/>
    </row>
    <row r="30" ht="23.55" customHeight="1" spans="1:8">
      <c r="A30" s="5" t="s">
        <v>2</v>
      </c>
      <c r="B30" s="5" t="s">
        <v>3</v>
      </c>
      <c r="C30" s="5" t="s">
        <v>4</v>
      </c>
      <c r="D30" s="6" t="s">
        <v>5</v>
      </c>
      <c r="E30" s="6" t="s">
        <v>6</v>
      </c>
      <c r="F30" s="5" t="s">
        <v>7</v>
      </c>
      <c r="G30" s="6" t="s">
        <v>8</v>
      </c>
      <c r="H30" s="6" t="s">
        <v>9</v>
      </c>
    </row>
    <row r="31" ht="23.55" customHeight="1" spans="1:8">
      <c r="A31" s="7">
        <v>8030458</v>
      </c>
      <c r="B31" s="7" t="s">
        <v>32</v>
      </c>
      <c r="C31" s="7">
        <v>83</v>
      </c>
      <c r="D31" s="8">
        <f>C31*60%</f>
        <v>49.8</v>
      </c>
      <c r="E31" s="8">
        <v>88.74</v>
      </c>
      <c r="F31" s="9">
        <v>35.5</v>
      </c>
      <c r="G31" s="8">
        <f>D31+F31</f>
        <v>85.3</v>
      </c>
      <c r="H31" s="10">
        <v>1</v>
      </c>
    </row>
    <row r="32" ht="23.55" customHeight="1" spans="1:8">
      <c r="A32" s="7">
        <v>8030633</v>
      </c>
      <c r="B32" s="7" t="s">
        <v>33</v>
      </c>
      <c r="C32" s="7">
        <v>81</v>
      </c>
      <c r="D32" s="8">
        <f>C32*60%</f>
        <v>48.6</v>
      </c>
      <c r="E32" s="8">
        <v>88.3</v>
      </c>
      <c r="F32" s="9">
        <v>35.32</v>
      </c>
      <c r="G32" s="8">
        <f>D32+F32</f>
        <v>83.92</v>
      </c>
      <c r="H32" s="10">
        <v>2</v>
      </c>
    </row>
    <row r="33" ht="23.55" customHeight="1" spans="1:8">
      <c r="A33" s="7">
        <v>8030477</v>
      </c>
      <c r="B33" s="7" t="s">
        <v>34</v>
      </c>
      <c r="C33" s="7">
        <v>77</v>
      </c>
      <c r="D33" s="8">
        <f>C33*60%</f>
        <v>46.2</v>
      </c>
      <c r="E33" s="8">
        <v>88.38</v>
      </c>
      <c r="F33" s="9">
        <v>35.35</v>
      </c>
      <c r="G33" s="8">
        <f>D33+F33</f>
        <v>81.55</v>
      </c>
      <c r="H33" s="10">
        <v>3</v>
      </c>
    </row>
    <row r="34" ht="22.5" customHeight="1" spans="1:8">
      <c r="A34" s="3" t="s">
        <v>35</v>
      </c>
      <c r="B34" s="3"/>
      <c r="C34" s="3"/>
      <c r="D34" s="3"/>
      <c r="E34" s="3"/>
      <c r="F34" s="3"/>
      <c r="G34" s="3"/>
      <c r="H34" s="4"/>
    </row>
    <row r="35" ht="22.5" customHeight="1" spans="1:8">
      <c r="A35" s="5" t="s">
        <v>2</v>
      </c>
      <c r="B35" s="5" t="s">
        <v>3</v>
      </c>
      <c r="C35" s="5" t="s">
        <v>4</v>
      </c>
      <c r="D35" s="6" t="s">
        <v>5</v>
      </c>
      <c r="E35" s="6" t="s">
        <v>6</v>
      </c>
      <c r="F35" s="5" t="s">
        <v>7</v>
      </c>
      <c r="G35" s="6" t="s">
        <v>8</v>
      </c>
      <c r="H35" s="6" t="s">
        <v>9</v>
      </c>
    </row>
    <row r="36" ht="22.5" customHeight="1" spans="1:8">
      <c r="A36" s="7">
        <v>8081148</v>
      </c>
      <c r="B36" s="7" t="s">
        <v>36</v>
      </c>
      <c r="C36" s="7">
        <v>86</v>
      </c>
      <c r="D36" s="8">
        <f t="shared" ref="D36:D44" si="0">C36*60%</f>
        <v>51.6</v>
      </c>
      <c r="E36" s="8">
        <v>88.5</v>
      </c>
      <c r="F36" s="9">
        <v>35.4</v>
      </c>
      <c r="G36" s="8">
        <f t="shared" ref="G36:G44" si="1">D36+F36</f>
        <v>87</v>
      </c>
      <c r="H36" s="10">
        <v>1</v>
      </c>
    </row>
    <row r="37" ht="22.5" customHeight="1" spans="1:8">
      <c r="A37" s="7">
        <v>8081445</v>
      </c>
      <c r="B37" s="7" t="s">
        <v>37</v>
      </c>
      <c r="C37" s="7">
        <v>84</v>
      </c>
      <c r="D37" s="8">
        <f t="shared" si="0"/>
        <v>50.4</v>
      </c>
      <c r="E37" s="8">
        <v>88.32</v>
      </c>
      <c r="F37" s="9">
        <v>35.33</v>
      </c>
      <c r="G37" s="8">
        <f t="shared" si="1"/>
        <v>85.73</v>
      </c>
      <c r="H37" s="10">
        <v>2</v>
      </c>
    </row>
    <row r="38" ht="22.5" customHeight="1" spans="1:8">
      <c r="A38" s="7">
        <v>8081102</v>
      </c>
      <c r="B38" s="7" t="s">
        <v>38</v>
      </c>
      <c r="C38" s="7">
        <v>82</v>
      </c>
      <c r="D38" s="8">
        <f t="shared" si="0"/>
        <v>49.2</v>
      </c>
      <c r="E38" s="8">
        <v>88.38</v>
      </c>
      <c r="F38" s="9">
        <v>35.35</v>
      </c>
      <c r="G38" s="8">
        <f t="shared" si="1"/>
        <v>84.55</v>
      </c>
      <c r="H38" s="10">
        <v>4</v>
      </c>
    </row>
    <row r="39" ht="22.5" customHeight="1" spans="1:8">
      <c r="A39" s="7">
        <v>8081142</v>
      </c>
      <c r="B39" s="7" t="s">
        <v>39</v>
      </c>
      <c r="C39" s="7">
        <v>82</v>
      </c>
      <c r="D39" s="8">
        <f t="shared" si="0"/>
        <v>49.2</v>
      </c>
      <c r="E39" s="8">
        <v>88.54</v>
      </c>
      <c r="F39" s="9">
        <v>35.42</v>
      </c>
      <c r="G39" s="8">
        <f t="shared" si="1"/>
        <v>84.62</v>
      </c>
      <c r="H39" s="10">
        <v>3</v>
      </c>
    </row>
    <row r="40" ht="22.5" customHeight="1" spans="1:8">
      <c r="A40" s="7">
        <v>8081079</v>
      </c>
      <c r="B40" s="7" t="s">
        <v>40</v>
      </c>
      <c r="C40" s="7">
        <v>81</v>
      </c>
      <c r="D40" s="8">
        <f t="shared" si="0"/>
        <v>48.6</v>
      </c>
      <c r="E40" s="8">
        <v>87.72</v>
      </c>
      <c r="F40" s="9">
        <v>35.09</v>
      </c>
      <c r="G40" s="8">
        <f t="shared" si="1"/>
        <v>83.69</v>
      </c>
      <c r="H40" s="10">
        <v>5</v>
      </c>
    </row>
    <row r="41" ht="22.5" customHeight="1" spans="1:8">
      <c r="A41" s="7">
        <v>8081146</v>
      </c>
      <c r="B41" s="7" t="s">
        <v>41</v>
      </c>
      <c r="C41" s="7">
        <v>81</v>
      </c>
      <c r="D41" s="8">
        <f t="shared" si="0"/>
        <v>48.6</v>
      </c>
      <c r="E41" s="8">
        <v>87.36</v>
      </c>
      <c r="F41" s="9">
        <v>34.94</v>
      </c>
      <c r="G41" s="8">
        <f t="shared" si="1"/>
        <v>83.54</v>
      </c>
      <c r="H41" s="10">
        <v>6</v>
      </c>
    </row>
    <row r="42" ht="22.5" customHeight="1" spans="1:8">
      <c r="A42" s="7">
        <v>8081085</v>
      </c>
      <c r="B42" s="7" t="s">
        <v>42</v>
      </c>
      <c r="C42" s="7">
        <v>80</v>
      </c>
      <c r="D42" s="8">
        <f t="shared" si="0"/>
        <v>48</v>
      </c>
      <c r="E42" s="8">
        <v>88.32</v>
      </c>
      <c r="F42" s="9">
        <v>35.33</v>
      </c>
      <c r="G42" s="8">
        <f t="shared" si="1"/>
        <v>83.33</v>
      </c>
      <c r="H42" s="10">
        <v>7</v>
      </c>
    </row>
    <row r="43" ht="22.5" customHeight="1" spans="1:8">
      <c r="A43" s="7">
        <v>8081141</v>
      </c>
      <c r="B43" s="7" t="s">
        <v>43</v>
      </c>
      <c r="C43" s="7">
        <v>80</v>
      </c>
      <c r="D43" s="8">
        <f t="shared" si="0"/>
        <v>48</v>
      </c>
      <c r="E43" s="8">
        <v>88.3</v>
      </c>
      <c r="F43" s="9">
        <v>35.32</v>
      </c>
      <c r="G43" s="8">
        <f t="shared" si="1"/>
        <v>83.32</v>
      </c>
      <c r="H43" s="10">
        <v>8</v>
      </c>
    </row>
    <row r="44" ht="22.5" customHeight="1" spans="1:8">
      <c r="A44" s="7">
        <v>8081117</v>
      </c>
      <c r="B44" s="7" t="s">
        <v>44</v>
      </c>
      <c r="C44" s="7">
        <v>79</v>
      </c>
      <c r="D44" s="8">
        <f t="shared" si="0"/>
        <v>47.4</v>
      </c>
      <c r="E44" s="8" t="s">
        <v>28</v>
      </c>
      <c r="F44" s="9">
        <v>0</v>
      </c>
      <c r="G44" s="8">
        <f t="shared" si="1"/>
        <v>47.4</v>
      </c>
      <c r="H44" s="10">
        <v>9</v>
      </c>
    </row>
    <row r="45" ht="22.5" customHeight="1" spans="1:8">
      <c r="A45" s="11" t="s">
        <v>45</v>
      </c>
      <c r="B45" s="11"/>
      <c r="C45" s="11"/>
      <c r="D45" s="11"/>
      <c r="E45" s="11"/>
      <c r="F45" s="11"/>
      <c r="G45" s="11"/>
      <c r="H45" s="4"/>
    </row>
    <row r="46" ht="22.5" customHeight="1" spans="1:8">
      <c r="A46" s="5" t="s">
        <v>2</v>
      </c>
      <c r="B46" s="5" t="s">
        <v>3</v>
      </c>
      <c r="C46" s="5" t="s">
        <v>4</v>
      </c>
      <c r="D46" s="6" t="s">
        <v>5</v>
      </c>
      <c r="E46" s="6" t="s">
        <v>6</v>
      </c>
      <c r="F46" s="5" t="s">
        <v>7</v>
      </c>
      <c r="G46" s="6" t="s">
        <v>8</v>
      </c>
      <c r="H46" s="6" t="s">
        <v>9</v>
      </c>
    </row>
    <row r="47" ht="22.5" customHeight="1" spans="1:8">
      <c r="A47" s="7">
        <v>8010055</v>
      </c>
      <c r="B47" s="7" t="s">
        <v>46</v>
      </c>
      <c r="C47" s="7">
        <v>85</v>
      </c>
      <c r="D47" s="8">
        <f t="shared" ref="D47:D52" si="2">C47*60%</f>
        <v>51</v>
      </c>
      <c r="E47" s="8">
        <v>88.14</v>
      </c>
      <c r="F47" s="9">
        <v>35.26</v>
      </c>
      <c r="G47" s="8">
        <f t="shared" ref="G47:G52" si="3">D47+F47</f>
        <v>86.26</v>
      </c>
      <c r="H47" s="10">
        <v>1</v>
      </c>
    </row>
    <row r="48" ht="22.5" customHeight="1" spans="1:8">
      <c r="A48" s="7">
        <v>8010203</v>
      </c>
      <c r="B48" s="7" t="s">
        <v>47</v>
      </c>
      <c r="C48" s="7">
        <v>84</v>
      </c>
      <c r="D48" s="8">
        <f t="shared" si="2"/>
        <v>50.4</v>
      </c>
      <c r="E48" s="8">
        <v>87.24</v>
      </c>
      <c r="F48" s="9">
        <v>34.9</v>
      </c>
      <c r="G48" s="8">
        <f t="shared" si="3"/>
        <v>85.3</v>
      </c>
      <c r="H48" s="10">
        <v>2</v>
      </c>
    </row>
    <row r="49" ht="22.5" customHeight="1" spans="1:8">
      <c r="A49" s="7">
        <v>8010073</v>
      </c>
      <c r="B49" s="7" t="s">
        <v>48</v>
      </c>
      <c r="C49" s="7">
        <v>83</v>
      </c>
      <c r="D49" s="8">
        <f t="shared" si="2"/>
        <v>49.8</v>
      </c>
      <c r="E49" s="8">
        <v>88.26</v>
      </c>
      <c r="F49" s="9">
        <v>35.3</v>
      </c>
      <c r="G49" s="8">
        <f t="shared" si="3"/>
        <v>85.1</v>
      </c>
      <c r="H49" s="10">
        <v>3</v>
      </c>
    </row>
    <row r="50" ht="22.5" customHeight="1" spans="1:8">
      <c r="A50" s="7">
        <v>8010105</v>
      </c>
      <c r="B50" s="7" t="s">
        <v>49</v>
      </c>
      <c r="C50" s="7">
        <v>83</v>
      </c>
      <c r="D50" s="8">
        <f t="shared" si="2"/>
        <v>49.8</v>
      </c>
      <c r="E50" s="8">
        <v>87.48</v>
      </c>
      <c r="F50" s="9">
        <v>34.99</v>
      </c>
      <c r="G50" s="8">
        <f t="shared" si="3"/>
        <v>84.79</v>
      </c>
      <c r="H50" s="10">
        <v>4</v>
      </c>
    </row>
    <row r="51" ht="22.5" customHeight="1" spans="1:8">
      <c r="A51" s="7">
        <v>8010029</v>
      </c>
      <c r="B51" s="7" t="s">
        <v>50</v>
      </c>
      <c r="C51" s="7">
        <v>82</v>
      </c>
      <c r="D51" s="8">
        <f t="shared" si="2"/>
        <v>49.2</v>
      </c>
      <c r="E51" s="8">
        <v>88.6</v>
      </c>
      <c r="F51" s="9">
        <v>35.44</v>
      </c>
      <c r="G51" s="8">
        <f t="shared" si="3"/>
        <v>84.64</v>
      </c>
      <c r="H51" s="10">
        <v>5</v>
      </c>
    </row>
    <row r="52" ht="22.5" customHeight="1" spans="1:8">
      <c r="A52" s="7">
        <v>8010204</v>
      </c>
      <c r="B52" s="7" t="s">
        <v>51</v>
      </c>
      <c r="C52" s="7">
        <v>82</v>
      </c>
      <c r="D52" s="8">
        <f t="shared" si="2"/>
        <v>49.2</v>
      </c>
      <c r="E52" s="8">
        <v>86.58</v>
      </c>
      <c r="F52" s="9">
        <v>34.63</v>
      </c>
      <c r="G52" s="8">
        <f t="shared" si="3"/>
        <v>83.83</v>
      </c>
      <c r="H52" s="10">
        <v>6</v>
      </c>
    </row>
    <row r="53" ht="22.5" customHeight="1" spans="1:8">
      <c r="A53" s="13" t="s">
        <v>52</v>
      </c>
      <c r="B53" s="13"/>
      <c r="C53" s="13"/>
      <c r="D53" s="13"/>
      <c r="E53" s="13"/>
      <c r="F53" s="13"/>
      <c r="G53" s="13"/>
      <c r="H53" s="4"/>
    </row>
    <row r="54" ht="22.5" customHeight="1" spans="1:8">
      <c r="A54" s="5" t="s">
        <v>2</v>
      </c>
      <c r="B54" s="5" t="s">
        <v>3</v>
      </c>
      <c r="C54" s="5" t="s">
        <v>4</v>
      </c>
      <c r="D54" s="6" t="s">
        <v>5</v>
      </c>
      <c r="E54" s="6" t="s">
        <v>6</v>
      </c>
      <c r="F54" s="5" t="s">
        <v>7</v>
      </c>
      <c r="G54" s="6" t="s">
        <v>8</v>
      </c>
      <c r="H54" s="6" t="s">
        <v>9</v>
      </c>
    </row>
    <row r="55" ht="22.5" customHeight="1" spans="1:8">
      <c r="A55" s="7">
        <v>8020370</v>
      </c>
      <c r="B55" s="7" t="s">
        <v>53</v>
      </c>
      <c r="C55" s="7">
        <v>82</v>
      </c>
      <c r="D55" s="8">
        <f t="shared" ref="D55:D61" si="4">C55*60%</f>
        <v>49.2</v>
      </c>
      <c r="E55" s="8">
        <v>87.58</v>
      </c>
      <c r="F55" s="9">
        <v>35.03</v>
      </c>
      <c r="G55" s="8">
        <f t="shared" ref="G55:G61" si="5">D55+F55</f>
        <v>84.23</v>
      </c>
      <c r="H55" s="10">
        <v>1</v>
      </c>
    </row>
    <row r="56" ht="22.5" customHeight="1" spans="1:8">
      <c r="A56" s="7">
        <v>8020380</v>
      </c>
      <c r="B56" s="7" t="s">
        <v>54</v>
      </c>
      <c r="C56" s="7">
        <v>81</v>
      </c>
      <c r="D56" s="8">
        <f t="shared" si="4"/>
        <v>48.6</v>
      </c>
      <c r="E56" s="8">
        <v>88.38</v>
      </c>
      <c r="F56" s="9">
        <v>35.35</v>
      </c>
      <c r="G56" s="8">
        <f t="shared" si="5"/>
        <v>83.95</v>
      </c>
      <c r="H56" s="10">
        <v>2</v>
      </c>
    </row>
    <row r="57" ht="22.5" customHeight="1" spans="1:8">
      <c r="A57" s="7">
        <v>8020288</v>
      </c>
      <c r="B57" s="7" t="s">
        <v>55</v>
      </c>
      <c r="C57" s="7">
        <v>77</v>
      </c>
      <c r="D57" s="8">
        <f t="shared" si="4"/>
        <v>46.2</v>
      </c>
      <c r="E57" s="8" t="s">
        <v>28</v>
      </c>
      <c r="F57" s="9">
        <v>0</v>
      </c>
      <c r="G57" s="8">
        <f t="shared" si="5"/>
        <v>46.2</v>
      </c>
      <c r="H57" s="10">
        <v>7</v>
      </c>
    </row>
    <row r="58" ht="22.5" customHeight="1" spans="1:8">
      <c r="A58" s="7">
        <v>8020276</v>
      </c>
      <c r="B58" s="7" t="s">
        <v>56</v>
      </c>
      <c r="C58" s="7">
        <v>75</v>
      </c>
      <c r="D58" s="8">
        <f t="shared" si="4"/>
        <v>45</v>
      </c>
      <c r="E58" s="8">
        <v>86.84</v>
      </c>
      <c r="F58" s="9">
        <v>34.74</v>
      </c>
      <c r="G58" s="8">
        <f t="shared" si="5"/>
        <v>79.74</v>
      </c>
      <c r="H58" s="10">
        <v>3</v>
      </c>
    </row>
    <row r="59" ht="22.5" customHeight="1" spans="1:8">
      <c r="A59" s="7">
        <v>8020275</v>
      </c>
      <c r="B59" s="7" t="s">
        <v>57</v>
      </c>
      <c r="C59" s="7">
        <v>73</v>
      </c>
      <c r="D59" s="8">
        <f t="shared" si="4"/>
        <v>43.8</v>
      </c>
      <c r="E59" s="8">
        <v>88.68</v>
      </c>
      <c r="F59" s="9">
        <v>35.47</v>
      </c>
      <c r="G59" s="8">
        <f t="shared" si="5"/>
        <v>79.27</v>
      </c>
      <c r="H59" s="10">
        <v>4</v>
      </c>
    </row>
    <row r="60" ht="22.5" customHeight="1" spans="1:8">
      <c r="A60" s="7">
        <v>8020269</v>
      </c>
      <c r="B60" s="7" t="s">
        <v>58</v>
      </c>
      <c r="C60" s="14">
        <v>72</v>
      </c>
      <c r="D60" s="8">
        <f t="shared" si="4"/>
        <v>43.2</v>
      </c>
      <c r="E60" s="8">
        <v>86.78</v>
      </c>
      <c r="F60" s="9">
        <v>34.71</v>
      </c>
      <c r="G60" s="8">
        <f t="shared" si="5"/>
        <v>77.91</v>
      </c>
      <c r="H60" s="10">
        <v>6</v>
      </c>
    </row>
    <row r="61" ht="22.5" customHeight="1" spans="1:8">
      <c r="A61" s="7">
        <v>8020342</v>
      </c>
      <c r="B61" s="7" t="s">
        <v>59</v>
      </c>
      <c r="C61" s="14">
        <v>72</v>
      </c>
      <c r="D61" s="8">
        <f t="shared" si="4"/>
        <v>43.2</v>
      </c>
      <c r="E61" s="8">
        <v>88.44</v>
      </c>
      <c r="F61" s="9">
        <v>35.38</v>
      </c>
      <c r="G61" s="8">
        <f t="shared" si="5"/>
        <v>78.58</v>
      </c>
      <c r="H61" s="10">
        <v>5</v>
      </c>
    </row>
    <row r="62" ht="22.5" customHeight="1" spans="1:8">
      <c r="A62" s="13" t="s">
        <v>60</v>
      </c>
      <c r="B62" s="13"/>
      <c r="C62" s="13"/>
      <c r="D62" s="13"/>
      <c r="E62" s="13"/>
      <c r="F62" s="13"/>
      <c r="G62" s="13"/>
      <c r="H62" s="4"/>
    </row>
    <row r="63" ht="22.5" customHeight="1" spans="1:8">
      <c r="A63" s="5" t="s">
        <v>2</v>
      </c>
      <c r="B63" s="5" t="s">
        <v>3</v>
      </c>
      <c r="C63" s="5" t="s">
        <v>4</v>
      </c>
      <c r="D63" s="6" t="s">
        <v>5</v>
      </c>
      <c r="E63" s="6" t="s">
        <v>6</v>
      </c>
      <c r="F63" s="5" t="s">
        <v>7</v>
      </c>
      <c r="G63" s="6" t="s">
        <v>8</v>
      </c>
      <c r="H63" s="6" t="s">
        <v>9</v>
      </c>
    </row>
    <row r="64" ht="22.5" customHeight="1" spans="1:8">
      <c r="A64" s="7">
        <v>8050778</v>
      </c>
      <c r="B64" s="7" t="s">
        <v>61</v>
      </c>
      <c r="C64" s="7">
        <v>81</v>
      </c>
      <c r="D64" s="8">
        <f>C64*60%</f>
        <v>48.6</v>
      </c>
      <c r="E64" s="8">
        <v>88.9</v>
      </c>
      <c r="F64" s="9">
        <v>35.56</v>
      </c>
      <c r="G64" s="8">
        <f>D64+F64</f>
        <v>84.16</v>
      </c>
      <c r="H64" s="10">
        <v>1</v>
      </c>
    </row>
    <row r="65" ht="22.5" customHeight="1" spans="1:8">
      <c r="A65" s="7">
        <v>8050848</v>
      </c>
      <c r="B65" s="7" t="s">
        <v>62</v>
      </c>
      <c r="C65" s="7">
        <v>78</v>
      </c>
      <c r="D65" s="8">
        <f>C65*60%</f>
        <v>46.8</v>
      </c>
      <c r="E65" s="8">
        <v>87.64</v>
      </c>
      <c r="F65" s="9">
        <v>35.06</v>
      </c>
      <c r="G65" s="8">
        <f>D65+F65</f>
        <v>81.86</v>
      </c>
      <c r="H65" s="10">
        <v>2</v>
      </c>
    </row>
    <row r="66" ht="22.5" customHeight="1" spans="1:8">
      <c r="A66" s="7">
        <v>8050858</v>
      </c>
      <c r="B66" s="7" t="s">
        <v>63</v>
      </c>
      <c r="C66" s="7">
        <v>78</v>
      </c>
      <c r="D66" s="8">
        <f>C66*60%</f>
        <v>46.8</v>
      </c>
      <c r="E66" s="8">
        <v>86.72</v>
      </c>
      <c r="F66" s="9">
        <v>34.69</v>
      </c>
      <c r="G66" s="8">
        <f>D66+F66</f>
        <v>81.49</v>
      </c>
      <c r="H66" s="10">
        <v>3</v>
      </c>
    </row>
    <row r="67" ht="25.05" customHeight="1" spans="1:8">
      <c r="A67" s="11" t="s">
        <v>64</v>
      </c>
      <c r="B67" s="11"/>
      <c r="C67" s="11"/>
      <c r="D67" s="11"/>
      <c r="E67" s="11"/>
      <c r="F67" s="11"/>
      <c r="G67" s="11"/>
      <c r="H67" s="4"/>
    </row>
    <row r="68" ht="25.05" customHeight="1" spans="1:8">
      <c r="A68" s="5" t="s">
        <v>2</v>
      </c>
      <c r="B68" s="5" t="s">
        <v>3</v>
      </c>
      <c r="C68" s="5" t="s">
        <v>4</v>
      </c>
      <c r="D68" s="6" t="s">
        <v>5</v>
      </c>
      <c r="E68" s="6" t="s">
        <v>6</v>
      </c>
      <c r="F68" s="5" t="s">
        <v>7</v>
      </c>
      <c r="G68" s="6" t="s">
        <v>8</v>
      </c>
      <c r="H68" s="6" t="s">
        <v>9</v>
      </c>
    </row>
    <row r="69" ht="25.05" customHeight="1" spans="1:8">
      <c r="A69" s="7">
        <v>8050817</v>
      </c>
      <c r="B69" s="7" t="s">
        <v>65</v>
      </c>
      <c r="C69" s="7">
        <v>61</v>
      </c>
      <c r="D69" s="8">
        <f>C69*60%</f>
        <v>36.6</v>
      </c>
      <c r="E69" s="8">
        <v>87.6</v>
      </c>
      <c r="F69" s="9">
        <v>35.04</v>
      </c>
      <c r="G69" s="8">
        <f>D69+F69</f>
        <v>71.64</v>
      </c>
      <c r="H69" s="10">
        <v>1</v>
      </c>
    </row>
    <row r="70" ht="25.05" customHeight="1" spans="1:8">
      <c r="A70" s="7">
        <v>8050753</v>
      </c>
      <c r="B70" s="7" t="s">
        <v>66</v>
      </c>
      <c r="C70" s="7">
        <v>60</v>
      </c>
      <c r="D70" s="8">
        <f>C70*60%</f>
        <v>36</v>
      </c>
      <c r="E70" s="8">
        <v>88.56</v>
      </c>
      <c r="F70" s="9">
        <v>35.42</v>
      </c>
      <c r="G70" s="8">
        <f>D70+F70</f>
        <v>71.42</v>
      </c>
      <c r="H70" s="10">
        <v>2</v>
      </c>
    </row>
    <row r="71" ht="25.05" customHeight="1" spans="1:8">
      <c r="A71" s="13" t="s">
        <v>67</v>
      </c>
      <c r="B71" s="13"/>
      <c r="C71" s="13"/>
      <c r="D71" s="13"/>
      <c r="E71" s="13"/>
      <c r="F71" s="13"/>
      <c r="G71" s="13"/>
      <c r="H71" s="4"/>
    </row>
    <row r="72" ht="25.05" customHeight="1" spans="1:8">
      <c r="A72" s="5" t="s">
        <v>2</v>
      </c>
      <c r="B72" s="5" t="s">
        <v>3</v>
      </c>
      <c r="C72" s="5" t="s">
        <v>4</v>
      </c>
      <c r="D72" s="6" t="s">
        <v>5</v>
      </c>
      <c r="E72" s="6" t="s">
        <v>6</v>
      </c>
      <c r="F72" s="5" t="s">
        <v>7</v>
      </c>
      <c r="G72" s="6" t="s">
        <v>8</v>
      </c>
      <c r="H72" s="6" t="s">
        <v>9</v>
      </c>
    </row>
    <row r="73" ht="25.05" customHeight="1" spans="1:8">
      <c r="A73" s="7">
        <v>8060908</v>
      </c>
      <c r="B73" s="7" t="s">
        <v>68</v>
      </c>
      <c r="C73" s="7">
        <v>87</v>
      </c>
      <c r="D73" s="8">
        <f t="shared" ref="D73:D79" si="6">C73*60%</f>
        <v>52.2</v>
      </c>
      <c r="E73" s="8">
        <v>87.84</v>
      </c>
      <c r="F73" s="9">
        <v>35.14</v>
      </c>
      <c r="G73" s="8">
        <f t="shared" ref="G73:G79" si="7">D73+F73</f>
        <v>87.34</v>
      </c>
      <c r="H73" s="10">
        <v>1</v>
      </c>
    </row>
    <row r="74" ht="25.05" customHeight="1" spans="1:8">
      <c r="A74" s="7">
        <v>8060868</v>
      </c>
      <c r="B74" s="7" t="s">
        <v>69</v>
      </c>
      <c r="C74" s="7">
        <v>81</v>
      </c>
      <c r="D74" s="8">
        <f t="shared" si="6"/>
        <v>48.6</v>
      </c>
      <c r="E74" s="8">
        <v>87.28</v>
      </c>
      <c r="F74" s="9">
        <v>34.91</v>
      </c>
      <c r="G74" s="8">
        <f t="shared" si="7"/>
        <v>83.51</v>
      </c>
      <c r="H74" s="10">
        <v>2</v>
      </c>
    </row>
    <row r="75" ht="25.05" customHeight="1" spans="1:8">
      <c r="A75" s="7">
        <v>8060872</v>
      </c>
      <c r="B75" s="7" t="s">
        <v>70</v>
      </c>
      <c r="C75" s="7">
        <v>80</v>
      </c>
      <c r="D75" s="8">
        <f t="shared" si="6"/>
        <v>48</v>
      </c>
      <c r="E75" s="8">
        <v>85.24</v>
      </c>
      <c r="F75" s="9">
        <v>34.1</v>
      </c>
      <c r="G75" s="8">
        <f t="shared" si="7"/>
        <v>82.1</v>
      </c>
      <c r="H75" s="10">
        <v>4</v>
      </c>
    </row>
    <row r="76" ht="25.05" customHeight="1" spans="1:8">
      <c r="A76" s="7">
        <v>8060870</v>
      </c>
      <c r="B76" s="7" t="s">
        <v>71</v>
      </c>
      <c r="C76" s="7">
        <v>79</v>
      </c>
      <c r="D76" s="8">
        <f t="shared" si="6"/>
        <v>47.4</v>
      </c>
      <c r="E76" s="8">
        <v>87.82</v>
      </c>
      <c r="F76" s="9">
        <v>35.13</v>
      </c>
      <c r="G76" s="8">
        <f t="shared" si="7"/>
        <v>82.53</v>
      </c>
      <c r="H76" s="10">
        <v>3</v>
      </c>
    </row>
    <row r="77" ht="25.05" customHeight="1" spans="1:8">
      <c r="A77" s="7">
        <v>8060948</v>
      </c>
      <c r="B77" s="7" t="s">
        <v>72</v>
      </c>
      <c r="C77" s="7">
        <v>79</v>
      </c>
      <c r="D77" s="8">
        <f t="shared" si="6"/>
        <v>47.4</v>
      </c>
      <c r="E77" s="8">
        <v>85.7</v>
      </c>
      <c r="F77" s="9">
        <v>34.28</v>
      </c>
      <c r="G77" s="8">
        <f t="shared" si="7"/>
        <v>81.68</v>
      </c>
      <c r="H77" s="10">
        <v>5</v>
      </c>
    </row>
    <row r="78" ht="25.05" customHeight="1" spans="1:8">
      <c r="A78" s="7">
        <v>8060935</v>
      </c>
      <c r="B78" s="7" t="s">
        <v>73</v>
      </c>
      <c r="C78" s="7">
        <v>77</v>
      </c>
      <c r="D78" s="8">
        <f t="shared" si="6"/>
        <v>46.2</v>
      </c>
      <c r="E78" s="8">
        <v>87.7</v>
      </c>
      <c r="F78" s="9">
        <v>35.08</v>
      </c>
      <c r="G78" s="8">
        <f t="shared" si="7"/>
        <v>81.28</v>
      </c>
      <c r="H78" s="10">
        <v>7</v>
      </c>
    </row>
    <row r="79" ht="25.05" customHeight="1" spans="1:8">
      <c r="A79" s="7">
        <v>8060891</v>
      </c>
      <c r="B79" s="7" t="s">
        <v>74</v>
      </c>
      <c r="C79" s="7">
        <v>77</v>
      </c>
      <c r="D79" s="8">
        <f t="shared" si="6"/>
        <v>46.2</v>
      </c>
      <c r="E79" s="8">
        <v>87.92</v>
      </c>
      <c r="F79" s="9">
        <v>35.17</v>
      </c>
      <c r="G79" s="8">
        <f t="shared" si="7"/>
        <v>81.37</v>
      </c>
      <c r="H79" s="10">
        <v>6</v>
      </c>
    </row>
    <row r="80" ht="25.05" customHeight="1" spans="1:8">
      <c r="A80" s="3" t="s">
        <v>75</v>
      </c>
      <c r="B80" s="3"/>
      <c r="C80" s="3"/>
      <c r="D80" s="3"/>
      <c r="E80" s="3"/>
      <c r="F80" s="3"/>
      <c r="G80" s="3"/>
      <c r="H80" s="4"/>
    </row>
    <row r="81" ht="25.05" customHeight="1" spans="1:8">
      <c r="A81" s="5" t="s">
        <v>2</v>
      </c>
      <c r="B81" s="5" t="s">
        <v>3</v>
      </c>
      <c r="C81" s="5" t="s">
        <v>4</v>
      </c>
      <c r="D81" s="6" t="s">
        <v>5</v>
      </c>
      <c r="E81" s="6" t="s">
        <v>6</v>
      </c>
      <c r="F81" s="5" t="s">
        <v>7</v>
      </c>
      <c r="G81" s="6" t="s">
        <v>8</v>
      </c>
      <c r="H81" s="6" t="s">
        <v>9</v>
      </c>
    </row>
    <row r="82" ht="25.05" customHeight="1" spans="1:8">
      <c r="A82" s="7">
        <v>8040681</v>
      </c>
      <c r="B82" s="7" t="s">
        <v>76</v>
      </c>
      <c r="C82" s="7">
        <v>84</v>
      </c>
      <c r="D82" s="8">
        <f t="shared" ref="D82:D87" si="8">C82*60%</f>
        <v>50.4</v>
      </c>
      <c r="E82" s="8">
        <v>88.12</v>
      </c>
      <c r="F82" s="9">
        <v>35.25</v>
      </c>
      <c r="G82" s="8">
        <f t="shared" ref="G82:G87" si="9">D82+F82</f>
        <v>85.65</v>
      </c>
      <c r="H82" s="10">
        <v>1</v>
      </c>
    </row>
    <row r="83" ht="25.05" customHeight="1" spans="1:8">
      <c r="A83" s="7">
        <v>8040728</v>
      </c>
      <c r="B83" s="7" t="s">
        <v>77</v>
      </c>
      <c r="C83" s="7">
        <v>82</v>
      </c>
      <c r="D83" s="8">
        <f t="shared" si="8"/>
        <v>49.2</v>
      </c>
      <c r="E83" s="8">
        <v>87.1</v>
      </c>
      <c r="F83" s="9">
        <v>34.84</v>
      </c>
      <c r="G83" s="8">
        <f t="shared" si="9"/>
        <v>84.04</v>
      </c>
      <c r="H83" s="10">
        <v>2</v>
      </c>
    </row>
    <row r="84" ht="25.05" customHeight="1" spans="1:8">
      <c r="A84" s="7">
        <v>8040716</v>
      </c>
      <c r="B84" s="7" t="s">
        <v>78</v>
      </c>
      <c r="C84" s="7">
        <v>78</v>
      </c>
      <c r="D84" s="8">
        <f t="shared" si="8"/>
        <v>46.8</v>
      </c>
      <c r="E84" s="8">
        <v>87.88</v>
      </c>
      <c r="F84" s="9">
        <v>35.15</v>
      </c>
      <c r="G84" s="8">
        <f t="shared" si="9"/>
        <v>81.95</v>
      </c>
      <c r="H84" s="10">
        <v>3</v>
      </c>
    </row>
    <row r="85" ht="25.05" customHeight="1" spans="1:8">
      <c r="A85" s="7">
        <v>8040724</v>
      </c>
      <c r="B85" s="7" t="s">
        <v>79</v>
      </c>
      <c r="C85" s="7">
        <v>78</v>
      </c>
      <c r="D85" s="8">
        <f t="shared" si="8"/>
        <v>46.8</v>
      </c>
      <c r="E85" s="8">
        <v>86.28</v>
      </c>
      <c r="F85" s="9">
        <v>34.51</v>
      </c>
      <c r="G85" s="8">
        <f t="shared" si="9"/>
        <v>81.31</v>
      </c>
      <c r="H85" s="10">
        <v>4</v>
      </c>
    </row>
    <row r="86" ht="25.05" customHeight="1" spans="1:8">
      <c r="A86" s="7">
        <v>8040684</v>
      </c>
      <c r="B86" s="7" t="s">
        <v>80</v>
      </c>
      <c r="C86" s="7">
        <v>77</v>
      </c>
      <c r="D86" s="8">
        <f t="shared" si="8"/>
        <v>46.2</v>
      </c>
      <c r="E86" s="8">
        <v>87.62</v>
      </c>
      <c r="F86" s="9">
        <v>35.05</v>
      </c>
      <c r="G86" s="8">
        <f t="shared" si="9"/>
        <v>81.25</v>
      </c>
      <c r="H86" s="10">
        <v>5</v>
      </c>
    </row>
    <row r="87" ht="25.05" customHeight="1" spans="1:8">
      <c r="A87" s="7">
        <v>8040688</v>
      </c>
      <c r="B87" s="7" t="s">
        <v>81</v>
      </c>
      <c r="C87" s="7">
        <v>75</v>
      </c>
      <c r="D87" s="8">
        <f t="shared" si="8"/>
        <v>45</v>
      </c>
      <c r="E87" s="8">
        <v>87.44</v>
      </c>
      <c r="F87" s="9">
        <v>34.98</v>
      </c>
      <c r="G87" s="8">
        <f t="shared" si="9"/>
        <v>79.98</v>
      </c>
      <c r="H87" s="10">
        <v>6</v>
      </c>
    </row>
    <row r="88" ht="25.05" customHeight="1" spans="1:8">
      <c r="A88" s="11" t="s">
        <v>82</v>
      </c>
      <c r="B88" s="11"/>
      <c r="C88" s="11"/>
      <c r="D88" s="11"/>
      <c r="E88" s="11"/>
      <c r="F88" s="11"/>
      <c r="G88" s="11"/>
      <c r="H88" s="4"/>
    </row>
    <row r="89" ht="25.05" customHeight="1" spans="1:8">
      <c r="A89" s="5" t="s">
        <v>2</v>
      </c>
      <c r="B89" s="5" t="s">
        <v>3</v>
      </c>
      <c r="C89" s="5" t="s">
        <v>4</v>
      </c>
      <c r="D89" s="6" t="s">
        <v>5</v>
      </c>
      <c r="E89" s="6" t="s">
        <v>6</v>
      </c>
      <c r="F89" s="5" t="s">
        <v>7</v>
      </c>
      <c r="G89" s="6" t="s">
        <v>8</v>
      </c>
      <c r="H89" s="6" t="s">
        <v>9</v>
      </c>
    </row>
    <row r="90" ht="25.05" customHeight="1" spans="1:8">
      <c r="A90" s="7">
        <v>8071005</v>
      </c>
      <c r="B90" s="7" t="s">
        <v>83</v>
      </c>
      <c r="C90" s="7">
        <v>86</v>
      </c>
      <c r="D90" s="8">
        <f t="shared" ref="D90:D96" si="10">C90*60%</f>
        <v>51.6</v>
      </c>
      <c r="E90" s="8">
        <v>87.14</v>
      </c>
      <c r="F90" s="9">
        <v>34.86</v>
      </c>
      <c r="G90" s="8">
        <f t="shared" ref="G90:G96" si="11">D90+F90</f>
        <v>86.46</v>
      </c>
      <c r="H90" s="10">
        <v>1</v>
      </c>
    </row>
    <row r="91" ht="25.05" customHeight="1" spans="1:8">
      <c r="A91" s="7">
        <v>8071035</v>
      </c>
      <c r="B91" s="7" t="s">
        <v>84</v>
      </c>
      <c r="C91" s="7">
        <v>76</v>
      </c>
      <c r="D91" s="8">
        <f t="shared" si="10"/>
        <v>45.6</v>
      </c>
      <c r="E91" s="8">
        <v>87.6</v>
      </c>
      <c r="F91" s="9">
        <v>35.04</v>
      </c>
      <c r="G91" s="8">
        <f t="shared" si="11"/>
        <v>80.64</v>
      </c>
      <c r="H91" s="10">
        <v>2</v>
      </c>
    </row>
    <row r="92" ht="25.05" customHeight="1" spans="1:8">
      <c r="A92" s="7">
        <v>8070950</v>
      </c>
      <c r="B92" s="7" t="s">
        <v>85</v>
      </c>
      <c r="C92" s="7">
        <v>75</v>
      </c>
      <c r="D92" s="8">
        <f t="shared" si="10"/>
        <v>45</v>
      </c>
      <c r="E92" s="8">
        <v>87.78</v>
      </c>
      <c r="F92" s="9">
        <v>35.11</v>
      </c>
      <c r="G92" s="8">
        <f t="shared" si="11"/>
        <v>80.11</v>
      </c>
      <c r="H92" s="10">
        <v>4</v>
      </c>
    </row>
    <row r="93" ht="25.05" customHeight="1" spans="1:8">
      <c r="A93" s="7">
        <v>8071030</v>
      </c>
      <c r="B93" s="7" t="s">
        <v>86</v>
      </c>
      <c r="C93" s="7">
        <v>75</v>
      </c>
      <c r="D93" s="8">
        <f t="shared" si="10"/>
        <v>45</v>
      </c>
      <c r="E93" s="8">
        <v>88.96</v>
      </c>
      <c r="F93" s="9">
        <v>35.58</v>
      </c>
      <c r="G93" s="8">
        <f t="shared" si="11"/>
        <v>80.58</v>
      </c>
      <c r="H93" s="10">
        <v>3</v>
      </c>
    </row>
    <row r="94" ht="25.05" customHeight="1" spans="1:8">
      <c r="A94" s="7">
        <v>8071048</v>
      </c>
      <c r="B94" s="7" t="s">
        <v>87</v>
      </c>
      <c r="C94" s="7">
        <v>74</v>
      </c>
      <c r="D94" s="8">
        <f t="shared" si="10"/>
        <v>44.4</v>
      </c>
      <c r="E94" s="8">
        <v>86.72</v>
      </c>
      <c r="F94" s="9">
        <v>34.69</v>
      </c>
      <c r="G94" s="8">
        <f t="shared" si="11"/>
        <v>79.09</v>
      </c>
      <c r="H94" s="10">
        <v>5</v>
      </c>
    </row>
    <row r="95" ht="25.05" customHeight="1" spans="1:8">
      <c r="A95" s="7">
        <v>8070964</v>
      </c>
      <c r="B95" s="7" t="s">
        <v>88</v>
      </c>
      <c r="C95" s="7">
        <v>73</v>
      </c>
      <c r="D95" s="8">
        <f t="shared" si="10"/>
        <v>43.8</v>
      </c>
      <c r="E95" s="8">
        <v>87.56</v>
      </c>
      <c r="F95" s="9">
        <v>35.02</v>
      </c>
      <c r="G95" s="8">
        <f t="shared" si="11"/>
        <v>78.82</v>
      </c>
      <c r="H95" s="10">
        <v>7</v>
      </c>
    </row>
    <row r="96" ht="25.05" customHeight="1" spans="1:8">
      <c r="A96" s="7">
        <v>8071041</v>
      </c>
      <c r="B96" s="7" t="s">
        <v>89</v>
      </c>
      <c r="C96" s="7">
        <v>73</v>
      </c>
      <c r="D96" s="8">
        <f t="shared" si="10"/>
        <v>43.8</v>
      </c>
      <c r="E96" s="8">
        <v>88.1</v>
      </c>
      <c r="F96" s="9">
        <v>35.24</v>
      </c>
      <c r="G96" s="8">
        <f t="shared" si="11"/>
        <v>79.04</v>
      </c>
      <c r="H96" s="10">
        <v>6</v>
      </c>
    </row>
    <row r="97" ht="22.5" customHeight="1" spans="1:8">
      <c r="A97" s="3" t="s">
        <v>90</v>
      </c>
      <c r="B97" s="3"/>
      <c r="C97" s="3"/>
      <c r="D97" s="3"/>
      <c r="E97" s="3"/>
      <c r="F97" s="3"/>
      <c r="G97" s="3"/>
      <c r="H97" s="4"/>
    </row>
    <row r="98" ht="22.5" customHeight="1" spans="1:8">
      <c r="A98" s="5" t="s">
        <v>2</v>
      </c>
      <c r="B98" s="5" t="s">
        <v>3</v>
      </c>
      <c r="C98" s="5" t="s">
        <v>4</v>
      </c>
      <c r="D98" s="6" t="s">
        <v>5</v>
      </c>
      <c r="E98" s="6" t="s">
        <v>6</v>
      </c>
      <c r="F98" s="5" t="s">
        <v>7</v>
      </c>
      <c r="G98" s="6" t="s">
        <v>8</v>
      </c>
      <c r="H98" s="6" t="s">
        <v>9</v>
      </c>
    </row>
    <row r="99" ht="22.5" customHeight="1" spans="1:8">
      <c r="A99" s="7">
        <v>8091242</v>
      </c>
      <c r="B99" s="7" t="s">
        <v>91</v>
      </c>
      <c r="C99" s="7">
        <v>73</v>
      </c>
      <c r="D99" s="8">
        <f>C99*60%</f>
        <v>43.8</v>
      </c>
      <c r="E99" s="8">
        <v>88.56</v>
      </c>
      <c r="F99" s="9">
        <v>35.42</v>
      </c>
      <c r="G99" s="8">
        <f t="shared" ref="G99:G105" si="12">D99+F99</f>
        <v>79.22</v>
      </c>
      <c r="H99" s="10">
        <v>1</v>
      </c>
    </row>
    <row r="100" ht="22.5" customHeight="1" spans="1:8">
      <c r="A100" s="7">
        <v>8091339</v>
      </c>
      <c r="B100" s="7" t="s">
        <v>92</v>
      </c>
      <c r="C100" s="7">
        <v>67</v>
      </c>
      <c r="D100" s="8">
        <f t="shared" ref="D100:D105" si="13">C100*60%</f>
        <v>40.2</v>
      </c>
      <c r="E100" s="8">
        <v>87.32</v>
      </c>
      <c r="F100" s="9">
        <v>34.93</v>
      </c>
      <c r="G100" s="8">
        <f t="shared" si="12"/>
        <v>75.13</v>
      </c>
      <c r="H100" s="10">
        <v>2</v>
      </c>
    </row>
    <row r="101" ht="22.5" customHeight="1" spans="1:8">
      <c r="A101" s="7">
        <v>8091277</v>
      </c>
      <c r="B101" s="7" t="s">
        <v>93</v>
      </c>
      <c r="C101" s="7">
        <v>66</v>
      </c>
      <c r="D101" s="8">
        <f t="shared" si="13"/>
        <v>39.6</v>
      </c>
      <c r="E101" s="8">
        <v>87.84</v>
      </c>
      <c r="F101" s="9">
        <v>35.14</v>
      </c>
      <c r="G101" s="8">
        <f t="shared" si="12"/>
        <v>74.74</v>
      </c>
      <c r="H101" s="10">
        <v>4</v>
      </c>
    </row>
    <row r="102" ht="22.5" customHeight="1" spans="1:8">
      <c r="A102" s="7">
        <v>8091336</v>
      </c>
      <c r="B102" s="7" t="s">
        <v>94</v>
      </c>
      <c r="C102" s="7">
        <v>66</v>
      </c>
      <c r="D102" s="8">
        <f t="shared" si="13"/>
        <v>39.6</v>
      </c>
      <c r="E102" s="8">
        <v>88.34</v>
      </c>
      <c r="F102" s="9">
        <v>35.34</v>
      </c>
      <c r="G102" s="8">
        <f t="shared" si="12"/>
        <v>74.94</v>
      </c>
      <c r="H102" s="10">
        <v>3</v>
      </c>
    </row>
    <row r="103" ht="22.5" customHeight="1" spans="1:8">
      <c r="A103" s="7">
        <v>8091348</v>
      </c>
      <c r="B103" s="7" t="s">
        <v>95</v>
      </c>
      <c r="C103" s="7">
        <v>66</v>
      </c>
      <c r="D103" s="8">
        <f t="shared" si="13"/>
        <v>39.6</v>
      </c>
      <c r="E103" s="8">
        <v>86.48</v>
      </c>
      <c r="F103" s="9">
        <v>34.59</v>
      </c>
      <c r="G103" s="8">
        <f t="shared" si="12"/>
        <v>74.19</v>
      </c>
      <c r="H103" s="10">
        <v>7</v>
      </c>
    </row>
    <row r="104" ht="22.5" customHeight="1" spans="1:8">
      <c r="A104" s="7">
        <v>8091368</v>
      </c>
      <c r="B104" s="7" t="s">
        <v>96</v>
      </c>
      <c r="C104" s="7">
        <v>66</v>
      </c>
      <c r="D104" s="8">
        <f t="shared" si="13"/>
        <v>39.6</v>
      </c>
      <c r="E104" s="8">
        <v>87.64</v>
      </c>
      <c r="F104" s="9">
        <v>35.06</v>
      </c>
      <c r="G104" s="8">
        <f t="shared" si="12"/>
        <v>74.66</v>
      </c>
      <c r="H104" s="10">
        <v>6</v>
      </c>
    </row>
    <row r="105" ht="22.5" customHeight="1" spans="1:8">
      <c r="A105" s="7">
        <v>8091370</v>
      </c>
      <c r="B105" s="7" t="s">
        <v>97</v>
      </c>
      <c r="C105" s="7">
        <v>66</v>
      </c>
      <c r="D105" s="8">
        <f t="shared" si="13"/>
        <v>39.6</v>
      </c>
      <c r="E105" s="8">
        <v>87.72</v>
      </c>
      <c r="F105" s="9">
        <v>35.09</v>
      </c>
      <c r="G105" s="8">
        <f t="shared" si="12"/>
        <v>74.69</v>
      </c>
      <c r="H105" s="10">
        <v>5</v>
      </c>
    </row>
    <row r="106" ht="22.5" customHeight="1" spans="1:8">
      <c r="A106" s="3" t="s">
        <v>98</v>
      </c>
      <c r="B106" s="3"/>
      <c r="C106" s="3"/>
      <c r="D106" s="3"/>
      <c r="E106" s="3"/>
      <c r="F106" s="3"/>
      <c r="G106" s="3"/>
      <c r="H106" s="4"/>
    </row>
    <row r="107" ht="22.5" customHeight="1" spans="1:8">
      <c r="A107" s="5" t="s">
        <v>2</v>
      </c>
      <c r="B107" s="5" t="s">
        <v>3</v>
      </c>
      <c r="C107" s="5" t="s">
        <v>4</v>
      </c>
      <c r="D107" s="6" t="s">
        <v>5</v>
      </c>
      <c r="E107" s="6" t="s">
        <v>6</v>
      </c>
      <c r="F107" s="5" t="s">
        <v>7</v>
      </c>
      <c r="G107" s="6" t="s">
        <v>8</v>
      </c>
      <c r="H107" s="6" t="s">
        <v>9</v>
      </c>
    </row>
    <row r="108" ht="22.5" customHeight="1" spans="1:8">
      <c r="A108" s="7">
        <v>8081172</v>
      </c>
      <c r="B108" s="7" t="s">
        <v>99</v>
      </c>
      <c r="C108" s="7">
        <v>82</v>
      </c>
      <c r="D108" s="8">
        <f>C108*60%</f>
        <v>49.2</v>
      </c>
      <c r="E108" s="8">
        <v>88.66</v>
      </c>
      <c r="F108" s="9">
        <v>35.46</v>
      </c>
      <c r="G108" s="8">
        <f>D108+F108</f>
        <v>84.66</v>
      </c>
      <c r="H108" s="10">
        <v>1</v>
      </c>
    </row>
    <row r="109" ht="22.5" customHeight="1" spans="1:8">
      <c r="A109" s="7">
        <v>8081056</v>
      </c>
      <c r="B109" s="7" t="s">
        <v>100</v>
      </c>
      <c r="C109" s="7">
        <v>78</v>
      </c>
      <c r="D109" s="8">
        <f>C109*60%</f>
        <v>46.8</v>
      </c>
      <c r="E109" s="8">
        <v>86.44</v>
      </c>
      <c r="F109" s="9">
        <v>34.58</v>
      </c>
      <c r="G109" s="8">
        <f>D109+F109</f>
        <v>81.38</v>
      </c>
      <c r="H109" s="10">
        <v>3</v>
      </c>
    </row>
    <row r="110" ht="22.5" customHeight="1" spans="1:8">
      <c r="A110" s="7">
        <v>8081108</v>
      </c>
      <c r="B110" s="7" t="s">
        <v>101</v>
      </c>
      <c r="C110" s="7">
        <v>77</v>
      </c>
      <c r="D110" s="8">
        <f>C110*60%</f>
        <v>46.2</v>
      </c>
      <c r="E110" s="8">
        <v>88.16</v>
      </c>
      <c r="F110" s="9">
        <v>35.26</v>
      </c>
      <c r="G110" s="8">
        <f>D110+F110</f>
        <v>81.46</v>
      </c>
      <c r="H110" s="10">
        <v>2</v>
      </c>
    </row>
    <row r="111" ht="22.5" customHeight="1" spans="1:8">
      <c r="A111" s="11" t="s">
        <v>102</v>
      </c>
      <c r="B111" s="11"/>
      <c r="C111" s="11"/>
      <c r="D111" s="11"/>
      <c r="E111" s="11"/>
      <c r="F111" s="11"/>
      <c r="G111" s="11"/>
      <c r="H111" s="4"/>
    </row>
    <row r="112" ht="22.5" customHeight="1" spans="1:8">
      <c r="A112" s="5" t="s">
        <v>2</v>
      </c>
      <c r="B112" s="5" t="s">
        <v>3</v>
      </c>
      <c r="C112" s="5" t="s">
        <v>4</v>
      </c>
      <c r="D112" s="6" t="s">
        <v>5</v>
      </c>
      <c r="E112" s="6" t="s">
        <v>6</v>
      </c>
      <c r="F112" s="5" t="s">
        <v>7</v>
      </c>
      <c r="G112" s="6" t="s">
        <v>8</v>
      </c>
      <c r="H112" s="6" t="s">
        <v>9</v>
      </c>
    </row>
    <row r="113" ht="22.5" customHeight="1" spans="1:8">
      <c r="A113" s="7">
        <v>8081128</v>
      </c>
      <c r="B113" s="7" t="s">
        <v>103</v>
      </c>
      <c r="C113" s="7">
        <v>74</v>
      </c>
      <c r="D113" s="8">
        <f>C113*60%</f>
        <v>44.4</v>
      </c>
      <c r="E113" s="8">
        <v>88.22</v>
      </c>
      <c r="F113" s="9">
        <v>35.29</v>
      </c>
      <c r="G113" s="8">
        <f>D113+F113</f>
        <v>79.69</v>
      </c>
      <c r="H113" s="10">
        <v>1</v>
      </c>
    </row>
    <row r="114" ht="22.5" customHeight="1" spans="1:8">
      <c r="A114" s="3" t="s">
        <v>104</v>
      </c>
      <c r="B114" s="3"/>
      <c r="C114" s="3"/>
      <c r="D114" s="3"/>
      <c r="E114" s="3"/>
      <c r="F114" s="3"/>
      <c r="G114" s="3"/>
      <c r="H114" s="4"/>
    </row>
    <row r="115" ht="22.5" customHeight="1" spans="1:8">
      <c r="A115" s="5" t="s">
        <v>2</v>
      </c>
      <c r="B115" s="5" t="s">
        <v>3</v>
      </c>
      <c r="C115" s="5" t="s">
        <v>4</v>
      </c>
      <c r="D115" s="6" t="s">
        <v>5</v>
      </c>
      <c r="E115" s="6" t="s">
        <v>6</v>
      </c>
      <c r="F115" s="5" t="s">
        <v>7</v>
      </c>
      <c r="G115" s="6" t="s">
        <v>8</v>
      </c>
      <c r="H115" s="6" t="s">
        <v>9</v>
      </c>
    </row>
    <row r="116" ht="22.5" customHeight="1" spans="1:8">
      <c r="A116" s="7">
        <v>8070962</v>
      </c>
      <c r="B116" s="7" t="s">
        <v>105</v>
      </c>
      <c r="C116" s="7">
        <v>84</v>
      </c>
      <c r="D116" s="8">
        <f t="shared" ref="D116:D121" si="14">C116*60%</f>
        <v>50.4</v>
      </c>
      <c r="E116" s="8">
        <v>88.04</v>
      </c>
      <c r="F116" s="9">
        <v>35.22</v>
      </c>
      <c r="G116" s="8">
        <f t="shared" ref="G116:G121" si="15">D116+F116</f>
        <v>85.62</v>
      </c>
      <c r="H116" s="10">
        <v>1</v>
      </c>
    </row>
    <row r="117" ht="22.5" customHeight="1" spans="1:8">
      <c r="A117" s="7">
        <v>8071007</v>
      </c>
      <c r="B117" s="7" t="s">
        <v>106</v>
      </c>
      <c r="C117" s="7">
        <v>84</v>
      </c>
      <c r="D117" s="8">
        <f t="shared" si="14"/>
        <v>50.4</v>
      </c>
      <c r="E117" s="8">
        <v>87.54</v>
      </c>
      <c r="F117" s="9">
        <v>35.02</v>
      </c>
      <c r="G117" s="8">
        <f t="shared" si="15"/>
        <v>85.42</v>
      </c>
      <c r="H117" s="10">
        <v>2</v>
      </c>
    </row>
    <row r="118" ht="22.5" customHeight="1" spans="1:8">
      <c r="A118" s="7">
        <v>8071006</v>
      </c>
      <c r="B118" s="7" t="s">
        <v>107</v>
      </c>
      <c r="C118" s="7">
        <v>79</v>
      </c>
      <c r="D118" s="8">
        <f t="shared" si="14"/>
        <v>47.4</v>
      </c>
      <c r="E118" s="8">
        <v>88.32</v>
      </c>
      <c r="F118" s="9">
        <v>35.33</v>
      </c>
      <c r="G118" s="8">
        <f t="shared" si="15"/>
        <v>82.73</v>
      </c>
      <c r="H118" s="10">
        <v>3</v>
      </c>
    </row>
    <row r="119" ht="22.5" customHeight="1" spans="1:8">
      <c r="A119" s="7">
        <v>8071021</v>
      </c>
      <c r="B119" s="7" t="s">
        <v>108</v>
      </c>
      <c r="C119" s="7">
        <v>78</v>
      </c>
      <c r="D119" s="8">
        <f t="shared" si="14"/>
        <v>46.8</v>
      </c>
      <c r="E119" s="8">
        <v>87.86</v>
      </c>
      <c r="F119" s="9">
        <v>35.14</v>
      </c>
      <c r="G119" s="8">
        <f t="shared" si="15"/>
        <v>81.94</v>
      </c>
      <c r="H119" s="10">
        <v>4</v>
      </c>
    </row>
    <row r="120" ht="22.5" customHeight="1" spans="1:8">
      <c r="A120" s="7">
        <v>8071047</v>
      </c>
      <c r="B120" s="7" t="s">
        <v>109</v>
      </c>
      <c r="C120" s="7">
        <v>78</v>
      </c>
      <c r="D120" s="8">
        <f t="shared" si="14"/>
        <v>46.8</v>
      </c>
      <c r="E120" s="8">
        <v>87.8</v>
      </c>
      <c r="F120" s="9">
        <v>35.12</v>
      </c>
      <c r="G120" s="8">
        <f t="shared" si="15"/>
        <v>81.92</v>
      </c>
      <c r="H120" s="10">
        <v>5</v>
      </c>
    </row>
    <row r="121" ht="22.5" customHeight="1" spans="1:8">
      <c r="A121" s="7">
        <v>8071001</v>
      </c>
      <c r="B121" s="7" t="s">
        <v>110</v>
      </c>
      <c r="C121" s="7">
        <v>77</v>
      </c>
      <c r="D121" s="8">
        <f t="shared" si="14"/>
        <v>46.2</v>
      </c>
      <c r="E121" s="8">
        <v>86.78</v>
      </c>
      <c r="F121" s="9">
        <v>34.71</v>
      </c>
      <c r="G121" s="8">
        <f t="shared" si="15"/>
        <v>80.91</v>
      </c>
      <c r="H121" s="10">
        <v>6</v>
      </c>
    </row>
    <row r="122" ht="22.5" customHeight="1" spans="1:8">
      <c r="A122" s="3" t="s">
        <v>111</v>
      </c>
      <c r="B122" s="3"/>
      <c r="C122" s="3"/>
      <c r="D122" s="3"/>
      <c r="E122" s="3"/>
      <c r="F122" s="3"/>
      <c r="G122" s="3"/>
      <c r="H122" s="4"/>
    </row>
    <row r="123" ht="22.5" customHeight="1" spans="1:8">
      <c r="A123" s="5" t="s">
        <v>2</v>
      </c>
      <c r="B123" s="5" t="s">
        <v>3</v>
      </c>
      <c r="C123" s="5" t="s">
        <v>4</v>
      </c>
      <c r="D123" s="6" t="s">
        <v>5</v>
      </c>
      <c r="E123" s="6" t="s">
        <v>6</v>
      </c>
      <c r="F123" s="5" t="s">
        <v>7</v>
      </c>
      <c r="G123" s="6" t="s">
        <v>8</v>
      </c>
      <c r="H123" s="6" t="s">
        <v>9</v>
      </c>
    </row>
    <row r="124" ht="22.5" customHeight="1" spans="1:8">
      <c r="A124" s="7">
        <v>8030643</v>
      </c>
      <c r="B124" s="7" t="s">
        <v>112</v>
      </c>
      <c r="C124" s="7">
        <v>90</v>
      </c>
      <c r="D124" s="8">
        <f t="shared" ref="D124:D129" si="16">C124*60%</f>
        <v>54</v>
      </c>
      <c r="E124" s="8">
        <v>87.42</v>
      </c>
      <c r="F124" s="9">
        <v>34.97</v>
      </c>
      <c r="G124" s="8">
        <f t="shared" ref="G124:G129" si="17">D124+F124</f>
        <v>88.97</v>
      </c>
      <c r="H124" s="10">
        <v>1</v>
      </c>
    </row>
    <row r="125" ht="22.5" customHeight="1" spans="1:8">
      <c r="A125" s="7">
        <v>8030672</v>
      </c>
      <c r="B125" s="7" t="s">
        <v>113</v>
      </c>
      <c r="C125" s="7">
        <v>89</v>
      </c>
      <c r="D125" s="8">
        <f t="shared" si="16"/>
        <v>53.4</v>
      </c>
      <c r="E125" s="8">
        <v>88.28</v>
      </c>
      <c r="F125" s="9">
        <v>35.31</v>
      </c>
      <c r="G125" s="8">
        <f t="shared" si="17"/>
        <v>88.71</v>
      </c>
      <c r="H125" s="10">
        <v>2</v>
      </c>
    </row>
    <row r="126" ht="22.5" customHeight="1" spans="1:8">
      <c r="A126" s="7">
        <v>8030385</v>
      </c>
      <c r="B126" s="7" t="s">
        <v>114</v>
      </c>
      <c r="C126" s="7">
        <v>81</v>
      </c>
      <c r="D126" s="8">
        <f t="shared" si="16"/>
        <v>48.6</v>
      </c>
      <c r="E126" s="8">
        <v>88.52</v>
      </c>
      <c r="F126" s="9">
        <v>35.41</v>
      </c>
      <c r="G126" s="8">
        <f t="shared" si="17"/>
        <v>84.01</v>
      </c>
      <c r="H126" s="10">
        <v>3</v>
      </c>
    </row>
    <row r="127" ht="22.5" customHeight="1" spans="1:8">
      <c r="A127" s="7">
        <v>8030460</v>
      </c>
      <c r="B127" s="7" t="s">
        <v>115</v>
      </c>
      <c r="C127" s="7">
        <v>78</v>
      </c>
      <c r="D127" s="8">
        <f t="shared" si="16"/>
        <v>46.8</v>
      </c>
      <c r="E127" s="8">
        <v>88.08</v>
      </c>
      <c r="F127" s="9">
        <v>35.23</v>
      </c>
      <c r="G127" s="8">
        <f t="shared" si="17"/>
        <v>82.03</v>
      </c>
      <c r="H127" s="10">
        <v>4</v>
      </c>
    </row>
    <row r="128" ht="22.5" customHeight="1" spans="1:8">
      <c r="A128" s="7">
        <v>8030563</v>
      </c>
      <c r="B128" s="7" t="s">
        <v>116</v>
      </c>
      <c r="C128" s="7">
        <v>78</v>
      </c>
      <c r="D128" s="8">
        <f t="shared" si="16"/>
        <v>46.8</v>
      </c>
      <c r="E128" s="8">
        <v>88.02</v>
      </c>
      <c r="F128" s="9">
        <v>35.21</v>
      </c>
      <c r="G128" s="8">
        <f t="shared" si="17"/>
        <v>82.01</v>
      </c>
      <c r="H128" s="10">
        <v>6</v>
      </c>
    </row>
    <row r="129" ht="22.5" customHeight="1" spans="1:8">
      <c r="A129" s="7">
        <v>8030613</v>
      </c>
      <c r="B129" s="7" t="s">
        <v>117</v>
      </c>
      <c r="C129" s="7">
        <v>78</v>
      </c>
      <c r="D129" s="8">
        <f t="shared" si="16"/>
        <v>46.8</v>
      </c>
      <c r="E129" s="8">
        <v>88.06</v>
      </c>
      <c r="F129" s="9">
        <v>35.22</v>
      </c>
      <c r="G129" s="8">
        <f t="shared" si="17"/>
        <v>82.02</v>
      </c>
      <c r="H129" s="10">
        <v>5</v>
      </c>
    </row>
    <row r="130" ht="22.05" customHeight="1" spans="1:8">
      <c r="A130" s="11" t="s">
        <v>118</v>
      </c>
      <c r="B130" s="11"/>
      <c r="C130" s="11"/>
      <c r="D130" s="11"/>
      <c r="E130" s="11"/>
      <c r="F130" s="11"/>
      <c r="G130" s="11"/>
      <c r="H130" s="4"/>
    </row>
    <row r="131" ht="22.05" customHeight="1" spans="1:8">
      <c r="A131" s="5" t="s">
        <v>2</v>
      </c>
      <c r="B131" s="5" t="s">
        <v>3</v>
      </c>
      <c r="C131" s="5" t="s">
        <v>4</v>
      </c>
      <c r="D131" s="6" t="s">
        <v>5</v>
      </c>
      <c r="E131" s="6" t="s">
        <v>6</v>
      </c>
      <c r="F131" s="5" t="s">
        <v>7</v>
      </c>
      <c r="G131" s="6" t="s">
        <v>8</v>
      </c>
      <c r="H131" s="6" t="s">
        <v>9</v>
      </c>
    </row>
    <row r="132" ht="22.05" customHeight="1" spans="1:8">
      <c r="A132" s="7">
        <v>8091248</v>
      </c>
      <c r="B132" s="7" t="s">
        <v>119</v>
      </c>
      <c r="C132" s="7">
        <v>74</v>
      </c>
      <c r="D132" s="8">
        <f t="shared" ref="D132:D137" si="18">C132*60%</f>
        <v>44.4</v>
      </c>
      <c r="E132" s="8">
        <v>87.06</v>
      </c>
      <c r="F132" s="9">
        <v>34.82</v>
      </c>
      <c r="G132" s="8">
        <f t="shared" ref="G132:G137" si="19">D132+F132</f>
        <v>79.22</v>
      </c>
      <c r="H132" s="10">
        <v>1</v>
      </c>
    </row>
    <row r="133" ht="22.05" customHeight="1" spans="1:8">
      <c r="A133" s="7">
        <v>8091239</v>
      </c>
      <c r="B133" s="7" t="s">
        <v>120</v>
      </c>
      <c r="C133" s="7">
        <v>72</v>
      </c>
      <c r="D133" s="8">
        <f t="shared" si="18"/>
        <v>43.2</v>
      </c>
      <c r="E133" s="8">
        <v>88.1</v>
      </c>
      <c r="F133" s="9">
        <v>35.24</v>
      </c>
      <c r="G133" s="8">
        <f t="shared" si="19"/>
        <v>78.44</v>
      </c>
      <c r="H133" s="10">
        <v>2</v>
      </c>
    </row>
    <row r="134" ht="22.05" customHeight="1" spans="1:8">
      <c r="A134" s="7">
        <v>8091190</v>
      </c>
      <c r="B134" s="7" t="s">
        <v>121</v>
      </c>
      <c r="C134" s="7">
        <v>68</v>
      </c>
      <c r="D134" s="8">
        <f t="shared" si="18"/>
        <v>40.8</v>
      </c>
      <c r="E134" s="8" t="s">
        <v>28</v>
      </c>
      <c r="F134" s="9">
        <v>0</v>
      </c>
      <c r="G134" s="8">
        <f t="shared" si="19"/>
        <v>40.8</v>
      </c>
      <c r="H134" s="10">
        <v>5</v>
      </c>
    </row>
    <row r="135" ht="22.05" customHeight="1" spans="1:8">
      <c r="A135" s="7">
        <v>8091258</v>
      </c>
      <c r="B135" s="7" t="s">
        <v>122</v>
      </c>
      <c r="C135" s="7">
        <v>68</v>
      </c>
      <c r="D135" s="8">
        <f t="shared" si="18"/>
        <v>40.8</v>
      </c>
      <c r="E135" s="8" t="s">
        <v>28</v>
      </c>
      <c r="F135" s="9">
        <v>0</v>
      </c>
      <c r="G135" s="8">
        <f t="shared" si="19"/>
        <v>40.8</v>
      </c>
      <c r="H135" s="10">
        <v>5</v>
      </c>
    </row>
    <row r="136" ht="22.05" customHeight="1" spans="1:8">
      <c r="A136" s="7">
        <v>8091268</v>
      </c>
      <c r="B136" s="7" t="s">
        <v>123</v>
      </c>
      <c r="C136" s="7">
        <v>66</v>
      </c>
      <c r="D136" s="8">
        <f t="shared" si="18"/>
        <v>39.6</v>
      </c>
      <c r="E136" s="8">
        <v>87.4</v>
      </c>
      <c r="F136" s="9">
        <v>34.96</v>
      </c>
      <c r="G136" s="8">
        <f t="shared" si="19"/>
        <v>74.56</v>
      </c>
      <c r="H136" s="10">
        <v>3</v>
      </c>
    </row>
    <row r="137" ht="22.05" customHeight="1" spans="1:8">
      <c r="A137" s="7">
        <v>8091180</v>
      </c>
      <c r="B137" s="7" t="s">
        <v>124</v>
      </c>
      <c r="C137" s="7">
        <v>64</v>
      </c>
      <c r="D137" s="8">
        <f t="shared" si="18"/>
        <v>38.4</v>
      </c>
      <c r="E137" s="8">
        <v>88.38</v>
      </c>
      <c r="F137" s="9">
        <v>35.35</v>
      </c>
      <c r="G137" s="8">
        <f t="shared" si="19"/>
        <v>73.75</v>
      </c>
      <c r="H137" s="10">
        <v>4</v>
      </c>
    </row>
    <row r="138" ht="22.05" customHeight="1" spans="1:8">
      <c r="A138" s="3" t="s">
        <v>125</v>
      </c>
      <c r="B138" s="3"/>
      <c r="C138" s="3"/>
      <c r="D138" s="3"/>
      <c r="E138" s="3"/>
      <c r="F138" s="3"/>
      <c r="G138" s="3"/>
      <c r="H138" s="4"/>
    </row>
    <row r="139" ht="22.05" customHeight="1" spans="1:8">
      <c r="A139" s="5" t="s">
        <v>2</v>
      </c>
      <c r="B139" s="5" t="s">
        <v>3</v>
      </c>
      <c r="C139" s="5" t="s">
        <v>4</v>
      </c>
      <c r="D139" s="6" t="s">
        <v>5</v>
      </c>
      <c r="E139" s="6" t="s">
        <v>6</v>
      </c>
      <c r="F139" s="5" t="s">
        <v>7</v>
      </c>
      <c r="G139" s="6" t="s">
        <v>8</v>
      </c>
      <c r="H139" s="6" t="s">
        <v>9</v>
      </c>
    </row>
    <row r="140" ht="22.05" customHeight="1" spans="1:8">
      <c r="A140" s="7">
        <v>8010211</v>
      </c>
      <c r="B140" s="7" t="s">
        <v>126</v>
      </c>
      <c r="C140" s="7">
        <v>85</v>
      </c>
      <c r="D140" s="8">
        <f>C140*60%</f>
        <v>51</v>
      </c>
      <c r="E140" s="8">
        <v>88.02</v>
      </c>
      <c r="F140" s="9">
        <v>35.21</v>
      </c>
      <c r="G140" s="8">
        <f>D140+F140</f>
        <v>86.21</v>
      </c>
      <c r="H140" s="10">
        <v>1</v>
      </c>
    </row>
    <row r="141" ht="22.05" customHeight="1" spans="1:8">
      <c r="A141" s="7">
        <v>8010020</v>
      </c>
      <c r="B141" s="7" t="s">
        <v>127</v>
      </c>
      <c r="C141" s="7">
        <v>83</v>
      </c>
      <c r="D141" s="8">
        <f>C141*60%</f>
        <v>49.8</v>
      </c>
      <c r="E141" s="8">
        <v>87.58</v>
      </c>
      <c r="F141" s="9">
        <v>35.03</v>
      </c>
      <c r="G141" s="8">
        <f>D141+F141</f>
        <v>84.83</v>
      </c>
      <c r="H141" s="10">
        <v>3</v>
      </c>
    </row>
    <row r="142" ht="22.05" customHeight="1" spans="1:8">
      <c r="A142" s="7">
        <v>8010201</v>
      </c>
      <c r="B142" s="7" t="s">
        <v>128</v>
      </c>
      <c r="C142" s="7">
        <v>83</v>
      </c>
      <c r="D142" s="8">
        <f>C142*60%</f>
        <v>49.8</v>
      </c>
      <c r="E142" s="8">
        <v>87.62</v>
      </c>
      <c r="F142" s="9">
        <v>35.05</v>
      </c>
      <c r="G142" s="8">
        <f>D142+F142</f>
        <v>84.85</v>
      </c>
      <c r="H142" s="10">
        <v>2</v>
      </c>
    </row>
    <row r="143" ht="22.05" customHeight="1" spans="1:8">
      <c r="A143" s="3" t="s">
        <v>129</v>
      </c>
      <c r="B143" s="3"/>
      <c r="C143" s="3"/>
      <c r="D143" s="3"/>
      <c r="E143" s="3"/>
      <c r="F143" s="3"/>
      <c r="G143" s="3"/>
      <c r="H143" s="4"/>
    </row>
    <row r="144" ht="22.05" customHeight="1" spans="1:8">
      <c r="A144" s="5" t="s">
        <v>2</v>
      </c>
      <c r="B144" s="5" t="s">
        <v>3</v>
      </c>
      <c r="C144" s="5" t="s">
        <v>4</v>
      </c>
      <c r="D144" s="6" t="s">
        <v>5</v>
      </c>
      <c r="E144" s="6" t="s">
        <v>6</v>
      </c>
      <c r="F144" s="5" t="s">
        <v>7</v>
      </c>
      <c r="G144" s="6" t="s">
        <v>8</v>
      </c>
      <c r="H144" s="6" t="s">
        <v>9</v>
      </c>
    </row>
    <row r="145" ht="22.05" customHeight="1" spans="1:8">
      <c r="A145" s="7">
        <v>8010149</v>
      </c>
      <c r="B145" s="7" t="s">
        <v>130</v>
      </c>
      <c r="C145" s="7">
        <v>77</v>
      </c>
      <c r="D145" s="8">
        <f>C145*60%</f>
        <v>46.2</v>
      </c>
      <c r="E145" s="8">
        <v>87.22</v>
      </c>
      <c r="F145" s="9">
        <v>34.89</v>
      </c>
      <c r="G145" s="8">
        <f>D145+F145</f>
        <v>81.09</v>
      </c>
      <c r="H145" s="10">
        <v>1</v>
      </c>
    </row>
    <row r="146" ht="22.05" customHeight="1" spans="1:8">
      <c r="A146" s="11" t="s">
        <v>131</v>
      </c>
      <c r="B146" s="11"/>
      <c r="C146" s="11"/>
      <c r="D146" s="11"/>
      <c r="E146" s="11"/>
      <c r="F146" s="11"/>
      <c r="G146" s="11"/>
      <c r="H146" s="4"/>
    </row>
    <row r="147" ht="22.05" customHeight="1" spans="1:8">
      <c r="A147" s="5" t="s">
        <v>2</v>
      </c>
      <c r="B147" s="5" t="s">
        <v>3</v>
      </c>
      <c r="C147" s="5" t="s">
        <v>4</v>
      </c>
      <c r="D147" s="6" t="s">
        <v>5</v>
      </c>
      <c r="E147" s="6" t="s">
        <v>6</v>
      </c>
      <c r="F147" s="5" t="s">
        <v>7</v>
      </c>
      <c r="G147" s="6" t="s">
        <v>8</v>
      </c>
      <c r="H147" s="6" t="s">
        <v>9</v>
      </c>
    </row>
    <row r="148" ht="22.05" customHeight="1" spans="1:8">
      <c r="A148" s="7">
        <v>8060893</v>
      </c>
      <c r="B148" s="7" t="s">
        <v>132</v>
      </c>
      <c r="C148" s="7">
        <v>79</v>
      </c>
      <c r="D148" s="8">
        <f t="shared" ref="D148:D155" si="20">C148*60%</f>
        <v>47.4</v>
      </c>
      <c r="E148" s="8">
        <v>89.04</v>
      </c>
      <c r="F148" s="9">
        <v>35.62</v>
      </c>
      <c r="G148" s="8">
        <f t="shared" ref="G148:G155" si="21">D148+F148</f>
        <v>83.02</v>
      </c>
      <c r="H148" s="10">
        <v>1</v>
      </c>
    </row>
    <row r="149" ht="22.05" customHeight="1" spans="1:8">
      <c r="A149" s="7">
        <v>8060900</v>
      </c>
      <c r="B149" s="7" t="s">
        <v>133</v>
      </c>
      <c r="C149" s="7">
        <v>77</v>
      </c>
      <c r="D149" s="8">
        <f t="shared" si="20"/>
        <v>46.2</v>
      </c>
      <c r="E149" s="8">
        <v>88.26</v>
      </c>
      <c r="F149" s="9">
        <v>35.3</v>
      </c>
      <c r="G149" s="8">
        <f t="shared" si="21"/>
        <v>81.5</v>
      </c>
      <c r="H149" s="10">
        <v>3</v>
      </c>
    </row>
    <row r="150" ht="22.05" customHeight="1" spans="1:8">
      <c r="A150" s="7">
        <v>8060922</v>
      </c>
      <c r="B150" s="7" t="s">
        <v>134</v>
      </c>
      <c r="C150" s="7">
        <v>77</v>
      </c>
      <c r="D150" s="8">
        <f t="shared" si="20"/>
        <v>46.2</v>
      </c>
      <c r="E150" s="8">
        <v>88.82</v>
      </c>
      <c r="F150" s="9">
        <v>35.53</v>
      </c>
      <c r="G150" s="8">
        <f t="shared" si="21"/>
        <v>81.73</v>
      </c>
      <c r="H150" s="10">
        <v>2</v>
      </c>
    </row>
    <row r="151" ht="22.05" customHeight="1" spans="1:8">
      <c r="A151" s="7">
        <v>8060896</v>
      </c>
      <c r="B151" s="7" t="s">
        <v>135</v>
      </c>
      <c r="C151" s="7">
        <v>76</v>
      </c>
      <c r="D151" s="8">
        <f t="shared" si="20"/>
        <v>45.6</v>
      </c>
      <c r="E151" s="8">
        <v>86.48</v>
      </c>
      <c r="F151" s="9">
        <v>34.59</v>
      </c>
      <c r="G151" s="8">
        <f t="shared" si="21"/>
        <v>80.19</v>
      </c>
      <c r="H151" s="10">
        <v>6</v>
      </c>
    </row>
    <row r="152" ht="22.05" customHeight="1" spans="1:8">
      <c r="A152" s="7">
        <v>8060912</v>
      </c>
      <c r="B152" s="7" t="s">
        <v>136</v>
      </c>
      <c r="C152" s="7">
        <v>76</v>
      </c>
      <c r="D152" s="8">
        <f t="shared" si="20"/>
        <v>45.6</v>
      </c>
      <c r="E152" s="8">
        <v>88.62</v>
      </c>
      <c r="F152" s="9">
        <v>35.45</v>
      </c>
      <c r="G152" s="8">
        <f t="shared" si="21"/>
        <v>81.05</v>
      </c>
      <c r="H152" s="10">
        <v>4</v>
      </c>
    </row>
    <row r="153" ht="22.05" customHeight="1" spans="1:8">
      <c r="A153" s="7">
        <v>8060865</v>
      </c>
      <c r="B153" s="7" t="s">
        <v>137</v>
      </c>
      <c r="C153" s="7">
        <v>75</v>
      </c>
      <c r="D153" s="8">
        <f t="shared" si="20"/>
        <v>45</v>
      </c>
      <c r="E153" s="8">
        <v>87.48</v>
      </c>
      <c r="F153" s="9">
        <v>34.99</v>
      </c>
      <c r="G153" s="8">
        <f t="shared" si="21"/>
        <v>79.99</v>
      </c>
      <c r="H153" s="10">
        <v>7</v>
      </c>
    </row>
    <row r="154" ht="22.05" customHeight="1" spans="1:8">
      <c r="A154" s="7">
        <v>8060927</v>
      </c>
      <c r="B154" s="7" t="s">
        <v>138</v>
      </c>
      <c r="C154" s="7">
        <v>75</v>
      </c>
      <c r="D154" s="8">
        <f t="shared" si="20"/>
        <v>45</v>
      </c>
      <c r="E154" s="8" t="s">
        <v>28</v>
      </c>
      <c r="F154" s="9">
        <v>0</v>
      </c>
      <c r="G154" s="8">
        <f t="shared" si="21"/>
        <v>45</v>
      </c>
      <c r="H154" s="10">
        <v>8</v>
      </c>
    </row>
    <row r="155" ht="22.05" customHeight="1" spans="1:8">
      <c r="A155" s="7">
        <v>8060928</v>
      </c>
      <c r="B155" s="7" t="s">
        <v>139</v>
      </c>
      <c r="C155" s="7">
        <v>75</v>
      </c>
      <c r="D155" s="8">
        <f t="shared" si="20"/>
        <v>45</v>
      </c>
      <c r="E155" s="8">
        <v>88.08</v>
      </c>
      <c r="F155" s="9">
        <v>35.23</v>
      </c>
      <c r="G155" s="8">
        <f t="shared" si="21"/>
        <v>80.23</v>
      </c>
      <c r="H155" s="10">
        <v>5</v>
      </c>
    </row>
    <row r="156" ht="22.05" customHeight="1" spans="1:8">
      <c r="A156" s="3" t="s">
        <v>140</v>
      </c>
      <c r="B156" s="3"/>
      <c r="C156" s="3"/>
      <c r="D156" s="3"/>
      <c r="E156" s="3"/>
      <c r="F156" s="3"/>
      <c r="G156" s="3"/>
      <c r="H156" s="4"/>
    </row>
    <row r="157" ht="22.05" customHeight="1" spans="1:8">
      <c r="A157" s="5" t="s">
        <v>2</v>
      </c>
      <c r="B157" s="5" t="s">
        <v>3</v>
      </c>
      <c r="C157" s="5" t="s">
        <v>4</v>
      </c>
      <c r="D157" s="6" t="s">
        <v>5</v>
      </c>
      <c r="E157" s="6" t="s">
        <v>6</v>
      </c>
      <c r="F157" s="5" t="s">
        <v>7</v>
      </c>
      <c r="G157" s="6" t="s">
        <v>8</v>
      </c>
      <c r="H157" s="6" t="s">
        <v>9</v>
      </c>
    </row>
    <row r="158" ht="22.05" customHeight="1" spans="1:8">
      <c r="A158" s="7">
        <v>8040725</v>
      </c>
      <c r="B158" s="7" t="s">
        <v>141</v>
      </c>
      <c r="C158" s="7">
        <v>88</v>
      </c>
      <c r="D158" s="8">
        <f t="shared" ref="D158:D163" si="22">C158*60%</f>
        <v>52.8</v>
      </c>
      <c r="E158" s="8">
        <v>86.7</v>
      </c>
      <c r="F158" s="9">
        <v>34.68</v>
      </c>
      <c r="G158" s="8">
        <f t="shared" ref="G158:G163" si="23">D158+F158</f>
        <v>87.48</v>
      </c>
      <c r="H158" s="10">
        <v>1</v>
      </c>
    </row>
    <row r="159" ht="22.05" customHeight="1" spans="1:8">
      <c r="A159" s="7">
        <v>8040701</v>
      </c>
      <c r="B159" s="7" t="s">
        <v>142</v>
      </c>
      <c r="C159" s="7">
        <v>83</v>
      </c>
      <c r="D159" s="8">
        <f t="shared" si="22"/>
        <v>49.8</v>
      </c>
      <c r="E159" s="8">
        <v>88.54</v>
      </c>
      <c r="F159" s="9">
        <v>35.42</v>
      </c>
      <c r="G159" s="8">
        <f t="shared" si="23"/>
        <v>85.22</v>
      </c>
      <c r="H159" s="10">
        <v>2</v>
      </c>
    </row>
    <row r="160" ht="22.05" customHeight="1" spans="1:8">
      <c r="A160" s="7">
        <v>8040736</v>
      </c>
      <c r="B160" s="7" t="s">
        <v>143</v>
      </c>
      <c r="C160" s="7">
        <v>82</v>
      </c>
      <c r="D160" s="8">
        <f t="shared" si="22"/>
        <v>49.2</v>
      </c>
      <c r="E160" s="8">
        <v>88.4</v>
      </c>
      <c r="F160" s="9">
        <v>35.36</v>
      </c>
      <c r="G160" s="8">
        <f t="shared" si="23"/>
        <v>84.56</v>
      </c>
      <c r="H160" s="10">
        <v>3</v>
      </c>
    </row>
    <row r="161" ht="22.05" customHeight="1" spans="1:8">
      <c r="A161" s="7">
        <v>8040709</v>
      </c>
      <c r="B161" s="7" t="s">
        <v>144</v>
      </c>
      <c r="C161" s="7">
        <v>80</v>
      </c>
      <c r="D161" s="8">
        <f t="shared" si="22"/>
        <v>48</v>
      </c>
      <c r="E161" s="8">
        <v>88.06</v>
      </c>
      <c r="F161" s="9">
        <v>35.22</v>
      </c>
      <c r="G161" s="8">
        <f t="shared" si="23"/>
        <v>83.22</v>
      </c>
      <c r="H161" s="10">
        <v>4</v>
      </c>
    </row>
    <row r="162" ht="22.05" customHeight="1" spans="1:8">
      <c r="A162" s="7">
        <v>8040727</v>
      </c>
      <c r="B162" s="7" t="s">
        <v>145</v>
      </c>
      <c r="C162" s="7">
        <v>79</v>
      </c>
      <c r="D162" s="8">
        <f t="shared" si="22"/>
        <v>47.4</v>
      </c>
      <c r="E162" s="8" t="s">
        <v>28</v>
      </c>
      <c r="F162" s="9">
        <v>0</v>
      </c>
      <c r="G162" s="8">
        <f t="shared" si="23"/>
        <v>47.4</v>
      </c>
      <c r="H162" s="10">
        <v>6</v>
      </c>
    </row>
    <row r="163" ht="22.05" customHeight="1" spans="1:8">
      <c r="A163" s="7">
        <v>8040686</v>
      </c>
      <c r="B163" s="7" t="s">
        <v>146</v>
      </c>
      <c r="C163" s="7">
        <v>76</v>
      </c>
      <c r="D163" s="8">
        <f t="shared" si="22"/>
        <v>45.6</v>
      </c>
      <c r="E163" s="8">
        <v>87.4</v>
      </c>
      <c r="F163" s="9">
        <v>34.96</v>
      </c>
      <c r="G163" s="8">
        <f t="shared" si="23"/>
        <v>80.56</v>
      </c>
      <c r="H163" s="10">
        <v>5</v>
      </c>
    </row>
    <row r="164" spans="1:8">
      <c r="A164" s="15"/>
      <c r="B164" s="15"/>
      <c r="C164" s="15"/>
      <c r="D164" s="15"/>
      <c r="E164" s="15"/>
      <c r="F164" s="15"/>
      <c r="G164" s="15"/>
      <c r="H164" s="4"/>
    </row>
    <row r="165" spans="1:8">
      <c r="A165" s="15"/>
      <c r="B165" s="15"/>
      <c r="C165" s="15"/>
      <c r="D165" s="15"/>
      <c r="E165" s="15"/>
      <c r="F165" s="15"/>
      <c r="G165" s="15"/>
      <c r="H165" s="4"/>
    </row>
    <row r="166" spans="1:8">
      <c r="A166" s="15"/>
      <c r="B166" s="15"/>
      <c r="C166" s="15"/>
      <c r="D166" s="15"/>
      <c r="E166" s="15"/>
      <c r="F166" s="15"/>
      <c r="G166" s="15"/>
      <c r="H166" s="4"/>
    </row>
    <row r="167" spans="1:8">
      <c r="A167" s="15"/>
      <c r="B167" s="15"/>
      <c r="C167" s="15"/>
      <c r="D167" s="15"/>
      <c r="E167" s="15"/>
      <c r="F167" s="15"/>
      <c r="G167" s="15"/>
      <c r="H167" s="4"/>
    </row>
    <row r="168" spans="1:8">
      <c r="A168" s="15"/>
      <c r="B168" s="15"/>
      <c r="C168" s="15"/>
      <c r="D168" s="15"/>
      <c r="E168" s="15"/>
      <c r="F168" s="15"/>
      <c r="G168" s="15"/>
      <c r="H168" s="4"/>
    </row>
    <row r="169" spans="1:8">
      <c r="A169" s="15"/>
      <c r="B169" s="15"/>
      <c r="C169" s="15"/>
      <c r="D169" s="15"/>
      <c r="E169" s="15"/>
      <c r="F169" s="15"/>
      <c r="G169" s="15"/>
      <c r="H169" s="4"/>
    </row>
    <row r="170" spans="1:8">
      <c r="A170" s="15"/>
      <c r="B170" s="15"/>
      <c r="C170" s="15"/>
      <c r="D170" s="15"/>
      <c r="E170" s="15"/>
      <c r="F170" s="15"/>
      <c r="G170" s="15"/>
      <c r="H170" s="4"/>
    </row>
    <row r="171" spans="1:8">
      <c r="A171" s="15"/>
      <c r="B171" s="15"/>
      <c r="C171" s="15"/>
      <c r="D171" s="15"/>
      <c r="E171" s="15"/>
      <c r="F171" s="15"/>
      <c r="G171" s="15"/>
      <c r="H171" s="4"/>
    </row>
    <row r="172" spans="1:8">
      <c r="A172" s="15"/>
      <c r="B172" s="15"/>
      <c r="C172" s="15"/>
      <c r="D172" s="15"/>
      <c r="E172" s="15"/>
      <c r="F172" s="15"/>
      <c r="G172" s="15"/>
      <c r="H172" s="4"/>
    </row>
    <row r="173" spans="1:8">
      <c r="A173" s="15"/>
      <c r="B173" s="15"/>
      <c r="C173" s="15"/>
      <c r="D173" s="15"/>
      <c r="E173" s="15"/>
      <c r="F173" s="15"/>
      <c r="G173" s="15"/>
      <c r="H173" s="4"/>
    </row>
    <row r="174" spans="1:8">
      <c r="A174" s="15"/>
      <c r="B174" s="15"/>
      <c r="C174" s="15"/>
      <c r="D174" s="15"/>
      <c r="E174" s="15"/>
      <c r="F174" s="15"/>
      <c r="G174" s="15"/>
      <c r="H174" s="4"/>
    </row>
    <row r="175" spans="1:8">
      <c r="A175" s="15"/>
      <c r="B175" s="15"/>
      <c r="C175" s="15"/>
      <c r="D175" s="15"/>
      <c r="E175" s="15"/>
      <c r="F175" s="15"/>
      <c r="G175" s="15"/>
      <c r="H175" s="4"/>
    </row>
    <row r="176" spans="1:8">
      <c r="A176" s="15"/>
      <c r="B176" s="15"/>
      <c r="C176" s="15"/>
      <c r="D176" s="15"/>
      <c r="E176" s="15"/>
      <c r="F176" s="15"/>
      <c r="G176" s="15"/>
      <c r="H176" s="4"/>
    </row>
    <row r="177" spans="1:8">
      <c r="A177" s="15"/>
      <c r="B177" s="15"/>
      <c r="C177" s="15"/>
      <c r="D177" s="15"/>
      <c r="E177" s="15"/>
      <c r="F177" s="15"/>
      <c r="G177" s="15"/>
      <c r="H177" s="4"/>
    </row>
    <row r="178" spans="1:8">
      <c r="A178" s="15"/>
      <c r="B178" s="15"/>
      <c r="C178" s="15"/>
      <c r="D178" s="15"/>
      <c r="E178" s="15"/>
      <c r="F178" s="15"/>
      <c r="G178" s="15"/>
      <c r="H178" s="4"/>
    </row>
    <row r="179" spans="1:8">
      <c r="A179" s="15"/>
      <c r="B179" s="15"/>
      <c r="C179" s="15"/>
      <c r="D179" s="15"/>
      <c r="E179" s="15"/>
      <c r="F179" s="15"/>
      <c r="G179" s="15"/>
      <c r="H179" s="4"/>
    </row>
    <row r="180" spans="1:8">
      <c r="A180" s="15"/>
      <c r="B180" s="15"/>
      <c r="C180" s="15"/>
      <c r="D180" s="15"/>
      <c r="E180" s="15"/>
      <c r="F180" s="15"/>
      <c r="G180" s="15"/>
      <c r="H180" s="4"/>
    </row>
    <row r="181" spans="1:8">
      <c r="A181" s="15"/>
      <c r="B181" s="15"/>
      <c r="C181" s="15"/>
      <c r="D181" s="15"/>
      <c r="E181" s="15"/>
      <c r="F181" s="15"/>
      <c r="G181" s="15"/>
      <c r="H181" s="4"/>
    </row>
    <row r="182" spans="1:8">
      <c r="A182" s="15"/>
      <c r="B182" s="15"/>
      <c r="C182" s="15"/>
      <c r="D182" s="15"/>
      <c r="E182" s="15"/>
      <c r="F182" s="15"/>
      <c r="G182" s="15"/>
      <c r="H182" s="4"/>
    </row>
    <row r="183" spans="1:8">
      <c r="A183" s="15"/>
      <c r="B183" s="15"/>
      <c r="C183" s="15"/>
      <c r="D183" s="15"/>
      <c r="E183" s="15"/>
      <c r="F183" s="15"/>
      <c r="G183" s="15"/>
      <c r="H183" s="4"/>
    </row>
    <row r="184" spans="1:8">
      <c r="A184" s="15"/>
      <c r="B184" s="15"/>
      <c r="C184" s="15"/>
      <c r="D184" s="15"/>
      <c r="E184" s="15"/>
      <c r="F184" s="15"/>
      <c r="G184" s="15"/>
      <c r="H184" s="4"/>
    </row>
    <row r="185" spans="1:8">
      <c r="A185" s="15"/>
      <c r="B185" s="15"/>
      <c r="C185" s="15"/>
      <c r="D185" s="15"/>
      <c r="E185" s="15"/>
      <c r="F185" s="15"/>
      <c r="G185" s="15"/>
      <c r="H185" s="4"/>
    </row>
    <row r="186" spans="1:8">
      <c r="A186" s="15"/>
      <c r="B186" s="15"/>
      <c r="C186" s="15"/>
      <c r="D186" s="15"/>
      <c r="E186" s="15"/>
      <c r="F186" s="15"/>
      <c r="G186" s="15"/>
      <c r="H186" s="4"/>
    </row>
    <row r="187" spans="1:8">
      <c r="A187" s="15"/>
      <c r="B187" s="15"/>
      <c r="C187" s="15"/>
      <c r="D187" s="15"/>
      <c r="E187" s="15"/>
      <c r="F187" s="15"/>
      <c r="G187" s="15"/>
      <c r="H187" s="4"/>
    </row>
    <row r="188" spans="1:8">
      <c r="A188" s="15"/>
      <c r="B188" s="15"/>
      <c r="C188" s="15"/>
      <c r="D188" s="15"/>
      <c r="E188" s="15"/>
      <c r="F188" s="15"/>
      <c r="G188" s="15"/>
      <c r="H188" s="4"/>
    </row>
    <row r="189" spans="1:8">
      <c r="A189" s="15"/>
      <c r="B189" s="15"/>
      <c r="C189" s="15"/>
      <c r="D189" s="15"/>
      <c r="E189" s="15"/>
      <c r="F189" s="15"/>
      <c r="G189" s="15"/>
      <c r="H189" s="4"/>
    </row>
    <row r="190" spans="1:8">
      <c r="A190" s="15"/>
      <c r="B190" s="15"/>
      <c r="C190" s="15"/>
      <c r="D190" s="15"/>
      <c r="E190" s="15"/>
      <c r="F190" s="15"/>
      <c r="G190" s="15"/>
      <c r="H190" s="4"/>
    </row>
    <row r="191" spans="1:8">
      <c r="A191" s="15"/>
      <c r="B191" s="15"/>
      <c r="C191" s="15"/>
      <c r="D191" s="15"/>
      <c r="E191" s="15"/>
      <c r="F191" s="15"/>
      <c r="G191" s="15"/>
      <c r="H191" s="4"/>
    </row>
    <row r="192" spans="1:8">
      <c r="A192" s="15"/>
      <c r="B192" s="15"/>
      <c r="C192" s="15"/>
      <c r="D192" s="15"/>
      <c r="E192" s="15"/>
      <c r="F192" s="15"/>
      <c r="G192" s="15"/>
      <c r="H192" s="4"/>
    </row>
    <row r="193" spans="1:8">
      <c r="A193" s="15"/>
      <c r="B193" s="15"/>
      <c r="C193" s="15"/>
      <c r="D193" s="15"/>
      <c r="E193" s="15"/>
      <c r="F193" s="15"/>
      <c r="G193" s="15"/>
      <c r="H193" s="4"/>
    </row>
    <row r="194" spans="1:8">
      <c r="A194" s="15"/>
      <c r="B194" s="15"/>
      <c r="C194" s="15"/>
      <c r="D194" s="15"/>
      <c r="E194" s="15"/>
      <c r="F194" s="15"/>
      <c r="G194" s="15"/>
      <c r="H194" s="4"/>
    </row>
    <row r="195" spans="1:8">
      <c r="A195" s="15"/>
      <c r="B195" s="15"/>
      <c r="C195" s="15"/>
      <c r="D195" s="15"/>
      <c r="E195" s="15"/>
      <c r="F195" s="15"/>
      <c r="G195" s="15"/>
      <c r="H195" s="4"/>
    </row>
    <row r="196" spans="1:8">
      <c r="A196" s="15"/>
      <c r="B196" s="15"/>
      <c r="C196" s="15"/>
      <c r="D196" s="15"/>
      <c r="E196" s="15"/>
      <c r="F196" s="15"/>
      <c r="G196" s="15"/>
      <c r="H196" s="4"/>
    </row>
  </sheetData>
  <mergeCells count="26">
    <mergeCell ref="A1:H1"/>
    <mergeCell ref="A2:G2"/>
    <mergeCell ref="A9:G9"/>
    <mergeCell ref="A13:G13"/>
    <mergeCell ref="A18:G18"/>
    <mergeCell ref="A21:G21"/>
    <mergeCell ref="A26:G26"/>
    <mergeCell ref="A29:G29"/>
    <mergeCell ref="A34:G34"/>
    <mergeCell ref="A45:G45"/>
    <mergeCell ref="A53:G53"/>
    <mergeCell ref="A62:G62"/>
    <mergeCell ref="A67:G67"/>
    <mergeCell ref="A71:G71"/>
    <mergeCell ref="A80:G80"/>
    <mergeCell ref="A88:G88"/>
    <mergeCell ref="A97:G97"/>
    <mergeCell ref="A106:G106"/>
    <mergeCell ref="A111:G111"/>
    <mergeCell ref="A114:G114"/>
    <mergeCell ref="A122:G122"/>
    <mergeCell ref="A130:G130"/>
    <mergeCell ref="A138:G138"/>
    <mergeCell ref="A143:G143"/>
    <mergeCell ref="A146:G146"/>
    <mergeCell ref="A156:G156"/>
  </mergeCells>
  <printOptions horizontalCentered="1"/>
  <pageMargins left="0.708333333333333" right="0.708333333333333" top="0.747916666666667" bottom="0.66875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雨晨</cp:lastModifiedBy>
  <dcterms:created xsi:type="dcterms:W3CDTF">2019-01-02T01:03:00Z</dcterms:created>
  <cp:lastPrinted>2019-01-02T06:45:00Z</cp:lastPrinted>
  <dcterms:modified xsi:type="dcterms:W3CDTF">2019-01-02T09:59:32Z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